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Results" sheetId="1" r:id="rId1"/>
    <sheet name="Team" sheetId="2" r:id="rId2"/>
  </sheets>
  <externalReferences>
    <externalReference r:id="rId3"/>
  </externalReferences>
  <calcPr calcId="125725"/>
  <fileRecoveryPr repairLoad="1"/>
</workbook>
</file>

<file path=xl/calcChain.xml><?xml version="1.0" encoding="utf-8"?>
<calcChain xmlns="http://schemas.openxmlformats.org/spreadsheetml/2006/main">
  <c r="O20" i="2"/>
  <c r="F281" i="1"/>
  <c r="D281"/>
  <c r="C281"/>
  <c r="F279"/>
  <c r="D279"/>
  <c r="C279"/>
  <c r="F276"/>
  <c r="D276"/>
  <c r="C276"/>
  <c r="F275"/>
  <c r="D275"/>
  <c r="C275"/>
  <c r="F274"/>
  <c r="D274"/>
  <c r="C274"/>
  <c r="F272"/>
  <c r="D272"/>
  <c r="C272"/>
  <c r="F271"/>
  <c r="D271"/>
  <c r="C271"/>
  <c r="F270"/>
  <c r="D270"/>
  <c r="C270"/>
  <c r="F268"/>
  <c r="D268"/>
  <c r="C268"/>
  <c r="G263"/>
  <c r="F263"/>
  <c r="D263"/>
  <c r="C263"/>
  <c r="F261"/>
  <c r="D261"/>
  <c r="C261"/>
  <c r="F260"/>
  <c r="D260"/>
  <c r="C260"/>
  <c r="F259"/>
  <c r="D259"/>
  <c r="C259"/>
  <c r="F258"/>
  <c r="D258"/>
  <c r="C258"/>
  <c r="F257"/>
  <c r="D257"/>
  <c r="C257"/>
  <c r="F256"/>
  <c r="D256"/>
  <c r="C256"/>
  <c r="F255"/>
  <c r="D255"/>
  <c r="C255"/>
  <c r="F254"/>
  <c r="D254"/>
  <c r="C254"/>
  <c r="F253"/>
  <c r="D253"/>
  <c r="C253"/>
  <c r="F252"/>
  <c r="D252"/>
  <c r="C252"/>
  <c r="F251"/>
  <c r="D251"/>
  <c r="C251"/>
  <c r="F250"/>
  <c r="D250"/>
  <c r="C250"/>
  <c r="F249"/>
  <c r="D249"/>
  <c r="C249"/>
  <c r="F246"/>
  <c r="D246"/>
  <c r="C246"/>
  <c r="F245"/>
  <c r="D245"/>
  <c r="C245"/>
  <c r="F244"/>
  <c r="D244"/>
  <c r="C244"/>
  <c r="F243"/>
  <c r="D243"/>
  <c r="C243"/>
  <c r="F239"/>
  <c r="D239"/>
  <c r="C239"/>
  <c r="F237"/>
  <c r="D237"/>
  <c r="C237"/>
  <c r="F236"/>
  <c r="F235"/>
  <c r="D235"/>
  <c r="C235"/>
  <c r="C234"/>
  <c r="F233"/>
  <c r="D233"/>
  <c r="C233"/>
  <c r="F231"/>
  <c r="D231"/>
  <c r="C231"/>
  <c r="F230"/>
  <c r="D230"/>
  <c r="C230"/>
  <c r="F229"/>
  <c r="D229"/>
  <c r="C229"/>
  <c r="F228"/>
  <c r="D228"/>
  <c r="C228"/>
  <c r="G227"/>
  <c r="F226"/>
  <c r="D226"/>
  <c r="C226"/>
  <c r="F225"/>
  <c r="D225"/>
  <c r="C225"/>
  <c r="F224"/>
  <c r="D224"/>
  <c r="C224"/>
  <c r="F221"/>
  <c r="D221"/>
  <c r="C221"/>
  <c r="F220"/>
  <c r="D220"/>
  <c r="C220"/>
  <c r="F218"/>
  <c r="D218"/>
  <c r="C218"/>
  <c r="F217"/>
  <c r="D217"/>
  <c r="C217"/>
  <c r="F216"/>
  <c r="D216"/>
  <c r="C216"/>
  <c r="F215"/>
  <c r="D215"/>
  <c r="C215"/>
  <c r="F214"/>
  <c r="D214"/>
  <c r="C214"/>
  <c r="F213"/>
  <c r="D213"/>
  <c r="C213"/>
  <c r="F212"/>
  <c r="D212"/>
  <c r="C212"/>
  <c r="F210"/>
  <c r="D210"/>
  <c r="C210"/>
  <c r="F209"/>
  <c r="D209"/>
  <c r="C209"/>
  <c r="F208"/>
  <c r="D208"/>
  <c r="C208"/>
  <c r="F207"/>
  <c r="D207"/>
  <c r="C207"/>
  <c r="F206"/>
  <c r="D206"/>
  <c r="C206"/>
  <c r="F205"/>
  <c r="D205"/>
  <c r="C205"/>
  <c r="F204"/>
  <c r="D204"/>
  <c r="C204"/>
  <c r="F203"/>
  <c r="D203"/>
  <c r="C203"/>
  <c r="F202"/>
  <c r="D202"/>
  <c r="C202"/>
  <c r="F201"/>
  <c r="D201"/>
  <c r="C201"/>
  <c r="F199"/>
  <c r="D199"/>
  <c r="C199"/>
  <c r="F198"/>
  <c r="F197"/>
  <c r="D197"/>
  <c r="C197"/>
  <c r="F196"/>
  <c r="D196"/>
  <c r="C196"/>
  <c r="F195"/>
  <c r="D195"/>
  <c r="C195"/>
  <c r="F194"/>
  <c r="D194"/>
  <c r="C194"/>
  <c r="F193"/>
  <c r="D193"/>
  <c r="C193"/>
  <c r="F192"/>
  <c r="D192"/>
  <c r="C192"/>
  <c r="F190"/>
  <c r="D190"/>
  <c r="C190"/>
  <c r="F187"/>
  <c r="D187"/>
  <c r="C187"/>
  <c r="F186"/>
  <c r="D186"/>
  <c r="C186"/>
  <c r="F184"/>
  <c r="D184"/>
  <c r="C184"/>
  <c r="F183"/>
  <c r="D183"/>
  <c r="C183"/>
  <c r="F182"/>
  <c r="D182"/>
  <c r="C182"/>
  <c r="F181"/>
  <c r="D181"/>
  <c r="C181"/>
  <c r="F180"/>
  <c r="D180"/>
  <c r="C180"/>
  <c r="F177"/>
  <c r="D177"/>
  <c r="C177"/>
  <c r="F176"/>
  <c r="D176"/>
  <c r="C176"/>
  <c r="F175"/>
  <c r="D175"/>
  <c r="C175"/>
  <c r="F174"/>
  <c r="D174"/>
  <c r="C174"/>
  <c r="F173"/>
  <c r="D173"/>
  <c r="C173"/>
  <c r="F172"/>
  <c r="D172"/>
  <c r="C172"/>
  <c r="F171"/>
  <c r="D171"/>
  <c r="C171"/>
  <c r="F169"/>
  <c r="D169"/>
  <c r="C169"/>
  <c r="F168"/>
  <c r="D168"/>
  <c r="C168"/>
  <c r="F167"/>
  <c r="D167"/>
  <c r="C167"/>
  <c r="F166"/>
  <c r="D166"/>
  <c r="C166"/>
  <c r="F164"/>
  <c r="D164"/>
  <c r="C164"/>
  <c r="F163"/>
  <c r="D163"/>
  <c r="C163"/>
  <c r="F162"/>
  <c r="D162"/>
  <c r="C162"/>
  <c r="F161"/>
  <c r="D161"/>
  <c r="C161"/>
  <c r="F158"/>
  <c r="D158"/>
  <c r="C158"/>
  <c r="F157"/>
  <c r="D157"/>
  <c r="C157"/>
  <c r="F156"/>
  <c r="D156"/>
  <c r="C156"/>
  <c r="F155"/>
  <c r="D155"/>
  <c r="C155"/>
  <c r="F154"/>
  <c r="D154"/>
  <c r="C154"/>
  <c r="F153"/>
  <c r="D153"/>
  <c r="C153"/>
  <c r="F152"/>
  <c r="D152"/>
  <c r="C152"/>
  <c r="F151"/>
  <c r="D151"/>
  <c r="C151"/>
  <c r="F150"/>
  <c r="D150"/>
  <c r="C150"/>
  <c r="F148"/>
  <c r="D148"/>
  <c r="C148"/>
  <c r="F147"/>
  <c r="D147"/>
  <c r="C147"/>
  <c r="F146"/>
  <c r="D146"/>
  <c r="C146"/>
  <c r="F145"/>
  <c r="D145"/>
  <c r="C145"/>
  <c r="F144"/>
  <c r="D144"/>
  <c r="C144"/>
  <c r="F143"/>
  <c r="D143"/>
  <c r="C143"/>
  <c r="F142"/>
  <c r="D142"/>
  <c r="C142"/>
  <c r="F141"/>
  <c r="D141"/>
  <c r="C141"/>
  <c r="F140"/>
  <c r="D140"/>
  <c r="C140"/>
  <c r="F139"/>
  <c r="D139"/>
  <c r="C139"/>
  <c r="F138"/>
  <c r="D138"/>
  <c r="C138"/>
  <c r="F137"/>
  <c r="D137"/>
  <c r="C137"/>
  <c r="F136"/>
  <c r="D136"/>
  <c r="C136"/>
  <c r="F135"/>
  <c r="D135"/>
  <c r="C135"/>
  <c r="F134"/>
  <c r="D134"/>
  <c r="C134"/>
  <c r="F133"/>
  <c r="D133"/>
  <c r="C133"/>
  <c r="F132"/>
  <c r="D132"/>
  <c r="C132"/>
  <c r="F131"/>
  <c r="D131"/>
  <c r="C131"/>
  <c r="F130"/>
  <c r="D130"/>
  <c r="C130"/>
  <c r="F129"/>
  <c r="D129"/>
  <c r="C129"/>
  <c r="F128"/>
  <c r="D128"/>
  <c r="C128"/>
  <c r="F127"/>
  <c r="D127"/>
  <c r="C127"/>
  <c r="F126"/>
  <c r="D126"/>
  <c r="C126"/>
  <c r="F125"/>
  <c r="D125"/>
  <c r="C125"/>
  <c r="F124"/>
  <c r="D124"/>
  <c r="C124"/>
  <c r="F123"/>
  <c r="D123"/>
  <c r="C123"/>
  <c r="F122"/>
  <c r="D122"/>
  <c r="C122"/>
  <c r="F121"/>
  <c r="D121"/>
  <c r="C121"/>
  <c r="F120"/>
  <c r="D120"/>
  <c r="C120"/>
  <c r="F119"/>
  <c r="D119"/>
  <c r="C119"/>
  <c r="F118"/>
  <c r="D118"/>
  <c r="C118"/>
  <c r="F117"/>
  <c r="D117"/>
  <c r="C117"/>
  <c r="F115"/>
  <c r="D115"/>
  <c r="C115"/>
  <c r="F114"/>
  <c r="D114"/>
  <c r="C114"/>
  <c r="F113"/>
  <c r="D113"/>
  <c r="C113"/>
  <c r="F112"/>
  <c r="D112"/>
  <c r="C112"/>
  <c r="F111"/>
  <c r="D111"/>
  <c r="C111"/>
  <c r="F110"/>
  <c r="D110"/>
  <c r="C110"/>
  <c r="F109"/>
  <c r="D109"/>
  <c r="C109"/>
  <c r="F108"/>
  <c r="D108"/>
  <c r="C108"/>
  <c r="F107"/>
  <c r="D107"/>
  <c r="C107"/>
  <c r="F106"/>
  <c r="D106"/>
  <c r="C106"/>
  <c r="F105"/>
  <c r="D105"/>
  <c r="C105"/>
  <c r="F104"/>
  <c r="D104"/>
  <c r="C104"/>
  <c r="F103"/>
  <c r="D103"/>
  <c r="C103"/>
  <c r="F102"/>
  <c r="D102"/>
  <c r="C102"/>
  <c r="F101"/>
  <c r="D101"/>
  <c r="C101"/>
  <c r="F100"/>
  <c r="D100"/>
  <c r="C100"/>
  <c r="F99"/>
  <c r="D99"/>
  <c r="C99"/>
  <c r="F98"/>
  <c r="D98"/>
  <c r="C98"/>
  <c r="F97"/>
  <c r="D97"/>
  <c r="C97"/>
  <c r="F96"/>
  <c r="D96"/>
  <c r="C96"/>
  <c r="F95"/>
  <c r="D95"/>
  <c r="C95"/>
  <c r="F94"/>
  <c r="D94"/>
  <c r="C94"/>
  <c r="F92"/>
  <c r="D92"/>
  <c r="C92"/>
  <c r="F91"/>
  <c r="D91"/>
  <c r="C91"/>
  <c r="F90"/>
  <c r="D90"/>
  <c r="C90"/>
  <c r="F88"/>
  <c r="D88"/>
  <c r="C88"/>
  <c r="F85"/>
  <c r="D85"/>
  <c r="C85"/>
  <c r="F84"/>
  <c r="D84"/>
  <c r="C84"/>
  <c r="F83"/>
  <c r="D83"/>
  <c r="C83"/>
  <c r="F82"/>
  <c r="D82"/>
  <c r="C82"/>
  <c r="F81"/>
  <c r="D81"/>
  <c r="C81"/>
  <c r="F80"/>
  <c r="D80"/>
  <c r="C80"/>
  <c r="G79"/>
  <c r="F78"/>
  <c r="D78"/>
  <c r="C78"/>
  <c r="F77"/>
  <c r="D77"/>
  <c r="C77"/>
  <c r="F76"/>
  <c r="D76"/>
  <c r="C76"/>
  <c r="F74"/>
  <c r="D74"/>
  <c r="C74"/>
  <c r="F73"/>
  <c r="D73"/>
  <c r="C73"/>
  <c r="F72"/>
  <c r="C72"/>
  <c r="F71"/>
  <c r="D71"/>
  <c r="C71"/>
  <c r="F70"/>
  <c r="D70"/>
  <c r="C70"/>
  <c r="G69"/>
  <c r="F69"/>
  <c r="D69"/>
  <c r="C69"/>
  <c r="F67"/>
  <c r="D67"/>
  <c r="C67"/>
  <c r="F66"/>
  <c r="D66"/>
  <c r="C66"/>
  <c r="F65"/>
  <c r="D65"/>
  <c r="C65"/>
  <c r="F64"/>
  <c r="D64"/>
  <c r="C64"/>
  <c r="F63"/>
  <c r="D63"/>
  <c r="C63"/>
  <c r="F62"/>
  <c r="D62"/>
  <c r="C62"/>
  <c r="F61"/>
  <c r="D61"/>
  <c r="C61"/>
  <c r="F60"/>
  <c r="D60"/>
  <c r="C60"/>
  <c r="F59"/>
  <c r="D59"/>
  <c r="C59"/>
  <c r="F58"/>
  <c r="D58"/>
  <c r="C58"/>
  <c r="F57"/>
  <c r="D57"/>
  <c r="C57"/>
  <c r="F56"/>
  <c r="D56"/>
  <c r="C56"/>
  <c r="F55"/>
  <c r="D55"/>
  <c r="C55"/>
  <c r="F54"/>
  <c r="C54"/>
  <c r="F53"/>
  <c r="D53"/>
  <c r="C53"/>
  <c r="F52"/>
  <c r="C52"/>
  <c r="F51"/>
  <c r="D51"/>
  <c r="C51"/>
  <c r="F50"/>
  <c r="D50"/>
  <c r="C50"/>
  <c r="F49"/>
  <c r="D49"/>
  <c r="C49"/>
  <c r="F48"/>
  <c r="D48"/>
  <c r="C48"/>
  <c r="F47"/>
  <c r="D47"/>
  <c r="C47"/>
  <c r="F46"/>
  <c r="D46"/>
  <c r="C46"/>
  <c r="F45"/>
  <c r="D45"/>
  <c r="C45"/>
  <c r="F44"/>
  <c r="D44"/>
  <c r="C44"/>
  <c r="D43"/>
  <c r="C43"/>
  <c r="F42"/>
  <c r="D42"/>
  <c r="C42"/>
  <c r="F41"/>
  <c r="D41"/>
  <c r="C41"/>
  <c r="F40"/>
  <c r="D40"/>
  <c r="C40"/>
  <c r="F39"/>
  <c r="D39"/>
  <c r="C39"/>
  <c r="F38"/>
  <c r="D38"/>
  <c r="C38"/>
  <c r="F37"/>
  <c r="D37"/>
  <c r="C37"/>
  <c r="G36"/>
  <c r="F36"/>
  <c r="D36"/>
  <c r="C36"/>
  <c r="F35"/>
  <c r="D35"/>
  <c r="C35"/>
  <c r="F34"/>
  <c r="D34"/>
  <c r="C34"/>
  <c r="F33"/>
  <c r="D33"/>
  <c r="C33"/>
  <c r="F31"/>
  <c r="D31"/>
  <c r="C31"/>
  <c r="F30"/>
  <c r="D30"/>
  <c r="C30"/>
  <c r="F29"/>
  <c r="D29"/>
  <c r="C29"/>
  <c r="F28"/>
  <c r="D28"/>
  <c r="C28"/>
  <c r="F27"/>
  <c r="D27"/>
  <c r="C27"/>
  <c r="F26"/>
  <c r="D26"/>
  <c r="C26"/>
  <c r="F25"/>
  <c r="D25"/>
  <c r="C25"/>
  <c r="F24"/>
  <c r="D24"/>
  <c r="C24"/>
  <c r="F23"/>
  <c r="D23"/>
  <c r="C23"/>
  <c r="F22"/>
  <c r="D22"/>
  <c r="C22"/>
  <c r="F21"/>
  <c r="D21"/>
  <c r="C21"/>
  <c r="F20"/>
  <c r="D20"/>
  <c r="C20"/>
  <c r="F19"/>
  <c r="D19"/>
  <c r="C19"/>
  <c r="F18"/>
  <c r="D18"/>
  <c r="C18"/>
  <c r="F17"/>
  <c r="D17"/>
  <c r="C17"/>
  <c r="F16"/>
  <c r="D16"/>
  <c r="C16"/>
  <c r="F15"/>
  <c r="D15"/>
  <c r="C15"/>
  <c r="F14"/>
  <c r="D14"/>
  <c r="C14"/>
  <c r="F13"/>
  <c r="D13"/>
  <c r="C13"/>
  <c r="F12"/>
  <c r="D12"/>
  <c r="C12"/>
  <c r="F11"/>
  <c r="D11"/>
  <c r="C11"/>
  <c r="F10"/>
  <c r="D10"/>
  <c r="C10"/>
  <c r="F8"/>
  <c r="D8"/>
  <c r="C8"/>
  <c r="F7"/>
  <c r="D7"/>
  <c r="C7"/>
  <c r="F6"/>
  <c r="D6"/>
  <c r="C6"/>
</calcChain>
</file>

<file path=xl/sharedStrings.xml><?xml version="1.0" encoding="utf-8"?>
<sst xmlns="http://schemas.openxmlformats.org/spreadsheetml/2006/main" count="797" uniqueCount="422">
  <si>
    <t>BOOTHS ROAD RACE LEAGUE 2013</t>
  </si>
  <si>
    <t>SHIPLEY HALL</t>
  </si>
  <si>
    <t>06/08/2013</t>
  </si>
  <si>
    <t>NAME</t>
  </si>
  <si>
    <t>SURNAME</t>
  </si>
  <si>
    <t>CLUB</t>
  </si>
  <si>
    <t>CAT.</t>
  </si>
  <si>
    <t>POS. IN CAT.</t>
  </si>
  <si>
    <t>POS. IN LADIES</t>
  </si>
  <si>
    <t>POS. IN MEN</t>
  </si>
  <si>
    <t>TIME</t>
  </si>
  <si>
    <t>Heanor</t>
  </si>
  <si>
    <t>SM</t>
  </si>
  <si>
    <t>Long Eaton</t>
  </si>
  <si>
    <t>Matthew</t>
  </si>
  <si>
    <t>Bickerstaff</t>
  </si>
  <si>
    <t>NDRC</t>
  </si>
  <si>
    <t>VM50</t>
  </si>
  <si>
    <t>Luke</t>
  </si>
  <si>
    <t>Ripley</t>
  </si>
  <si>
    <t>Mark</t>
  </si>
  <si>
    <t>Martin</t>
  </si>
  <si>
    <t>VM40</t>
  </si>
  <si>
    <t>Ian</t>
  </si>
  <si>
    <t>Sutton</t>
  </si>
  <si>
    <t>SL</t>
  </si>
  <si>
    <t>Wirksworth</t>
  </si>
  <si>
    <t>Wright</t>
  </si>
  <si>
    <t>Kimberley</t>
  </si>
  <si>
    <t>Chesapeake</t>
  </si>
  <si>
    <t>Mansfield</t>
  </si>
  <si>
    <t>Matt</t>
  </si>
  <si>
    <t>Lewis</t>
  </si>
  <si>
    <t>Belper</t>
  </si>
  <si>
    <t>Murden</t>
  </si>
  <si>
    <t>Andy</t>
  </si>
  <si>
    <t>VL40</t>
  </si>
  <si>
    <t>VL35</t>
  </si>
  <si>
    <t>Richard</t>
  </si>
  <si>
    <t>Cooper</t>
  </si>
  <si>
    <t>Taylor</t>
  </si>
  <si>
    <t>Ward</t>
  </si>
  <si>
    <t>Ilkeston</t>
  </si>
  <si>
    <t>Booth</t>
  </si>
  <si>
    <t>Davies</t>
  </si>
  <si>
    <t>Lowe</t>
  </si>
  <si>
    <t>JM</t>
  </si>
  <si>
    <t>Bryan</t>
  </si>
  <si>
    <t>Norris</t>
  </si>
  <si>
    <t>???</t>
  </si>
  <si>
    <t>Moore</t>
  </si>
  <si>
    <t>Spencer</t>
  </si>
  <si>
    <t>James</t>
  </si>
  <si>
    <t>Finney</t>
  </si>
  <si>
    <t>Charlotte</t>
  </si>
  <si>
    <t>Dye</t>
  </si>
  <si>
    <t>n/a</t>
  </si>
  <si>
    <t>VL50</t>
  </si>
  <si>
    <t>Watson</t>
  </si>
  <si>
    <t>VL55</t>
  </si>
  <si>
    <t>Simon</t>
  </si>
  <si>
    <t>VM60</t>
  </si>
  <si>
    <t>John</t>
  </si>
  <si>
    <t>Bower</t>
  </si>
  <si>
    <t>Daniel</t>
  </si>
  <si>
    <t>Smith</t>
  </si>
  <si>
    <t>Robinson</t>
  </si>
  <si>
    <t>Weightman</t>
  </si>
  <si>
    <t>Kirk</t>
  </si>
  <si>
    <t>Olesuko</t>
  </si>
  <si>
    <t>Iliffe</t>
  </si>
  <si>
    <t xml:space="preserve">Nicola </t>
  </si>
  <si>
    <t>Mortimer</t>
  </si>
  <si>
    <t>Jane</t>
  </si>
  <si>
    <t>Hacksworth</t>
  </si>
  <si>
    <t>Stone</t>
  </si>
  <si>
    <t>Alastair</t>
  </si>
  <si>
    <t>McGeoch</t>
  </si>
  <si>
    <t>Akua</t>
  </si>
  <si>
    <t>Emma</t>
  </si>
  <si>
    <t>Butt</t>
  </si>
  <si>
    <t>Allan</t>
  </si>
  <si>
    <t>Morton</t>
  </si>
  <si>
    <t>Melanie</t>
  </si>
  <si>
    <t>Coxon</t>
  </si>
  <si>
    <t>Adrian</t>
  </si>
  <si>
    <t>Keen</t>
  </si>
  <si>
    <t>Gemma</t>
  </si>
  <si>
    <t>Brady</t>
  </si>
  <si>
    <t>Stephanie</t>
  </si>
  <si>
    <t>Hallows</t>
  </si>
  <si>
    <t>Rowbottom</t>
  </si>
  <si>
    <t xml:space="preserve">Naomi </t>
  </si>
  <si>
    <t>Swain</t>
  </si>
  <si>
    <t>Georgia</t>
  </si>
  <si>
    <t>Stirland</t>
  </si>
  <si>
    <t>JL</t>
  </si>
  <si>
    <t>Jessica</t>
  </si>
  <si>
    <t>Laura</t>
  </si>
  <si>
    <t>Cotton</t>
  </si>
  <si>
    <t>Hagger</t>
  </si>
  <si>
    <t>Liz</t>
  </si>
  <si>
    <t>Cross</t>
  </si>
  <si>
    <t>Andrea</t>
  </si>
  <si>
    <t>Bull</t>
  </si>
  <si>
    <t>BOOTH DECORATORS' ROAD RACE LEAGUE 2013</t>
  </si>
  <si>
    <t>RACE 5</t>
  </si>
  <si>
    <t>SHIPLEY PARK   06/08/2013</t>
  </si>
  <si>
    <t>MEN</t>
  </si>
  <si>
    <t>POINTS</t>
  </si>
  <si>
    <t>SCORE</t>
  </si>
  <si>
    <t>LADIES</t>
  </si>
  <si>
    <t>COMBINED</t>
  </si>
  <si>
    <t>HEANOR</t>
  </si>
  <si>
    <t>NORTH DERBYSHIRE</t>
  </si>
  <si>
    <t>SUTTON</t>
  </si>
  <si>
    <t>LONG EATON</t>
  </si>
  <si>
    <t>RIPLEY</t>
  </si>
  <si>
    <t>BELPER</t>
  </si>
  <si>
    <t>ILKESTON</t>
  </si>
  <si>
    <t>WIRKSWORTH</t>
  </si>
  <si>
    <t>MANSFIELD</t>
  </si>
  <si>
    <t>KIMBERLEY</t>
  </si>
  <si>
    <t>CHESAPEAKE</t>
  </si>
  <si>
    <t>FINAL LEAGUE STANDINGS</t>
  </si>
  <si>
    <t>RACE 3</t>
  </si>
  <si>
    <t>4.33 Miles</t>
  </si>
  <si>
    <t>POS.</t>
  </si>
  <si>
    <t>H001</t>
  </si>
  <si>
    <t>L056</t>
  </si>
  <si>
    <t>H040</t>
  </si>
  <si>
    <t>H066</t>
  </si>
  <si>
    <t>N008</t>
  </si>
  <si>
    <t>H062</t>
  </si>
  <si>
    <t>N021</t>
  </si>
  <si>
    <t>R004</t>
  </si>
  <si>
    <t>L012</t>
  </si>
  <si>
    <t>N026</t>
  </si>
  <si>
    <t>H003</t>
  </si>
  <si>
    <t>N067</t>
  </si>
  <si>
    <t>N060</t>
  </si>
  <si>
    <t>L086</t>
  </si>
  <si>
    <t>S123</t>
  </si>
  <si>
    <t>H034</t>
  </si>
  <si>
    <t>W002</t>
  </si>
  <si>
    <t>S035</t>
  </si>
  <si>
    <t>N062</t>
  </si>
  <si>
    <t>L032</t>
  </si>
  <si>
    <t>K039</t>
  </si>
  <si>
    <t>S065</t>
  </si>
  <si>
    <t>C037</t>
  </si>
  <si>
    <t>M060</t>
  </si>
  <si>
    <t>R018</t>
  </si>
  <si>
    <t>N096</t>
  </si>
  <si>
    <t>B090</t>
  </si>
  <si>
    <t>L054</t>
  </si>
  <si>
    <t>B006</t>
  </si>
  <si>
    <t>R038</t>
  </si>
  <si>
    <t>B084</t>
  </si>
  <si>
    <t>B055</t>
  </si>
  <si>
    <t>H113</t>
  </si>
  <si>
    <t>L028</t>
  </si>
  <si>
    <t>H121</t>
  </si>
  <si>
    <t>L040</t>
  </si>
  <si>
    <t>L025</t>
  </si>
  <si>
    <t>H065</t>
  </si>
  <si>
    <t>R032</t>
  </si>
  <si>
    <t>N051</t>
  </si>
  <si>
    <t>R052</t>
  </si>
  <si>
    <t>H043</t>
  </si>
  <si>
    <t>L077</t>
  </si>
  <si>
    <t>B080</t>
  </si>
  <si>
    <t>L011</t>
  </si>
  <si>
    <t>B073</t>
  </si>
  <si>
    <t>I041</t>
  </si>
  <si>
    <t>W025</t>
  </si>
  <si>
    <t>I007</t>
  </si>
  <si>
    <t>M058</t>
  </si>
  <si>
    <t>S032</t>
  </si>
  <si>
    <t>N085</t>
  </si>
  <si>
    <t>R046</t>
  </si>
  <si>
    <t>H021</t>
  </si>
  <si>
    <t>M019</t>
  </si>
  <si>
    <t>N054</t>
  </si>
  <si>
    <t>H023</t>
  </si>
  <si>
    <t>H022</t>
  </si>
  <si>
    <t>S010</t>
  </si>
  <si>
    <t>N025</t>
  </si>
  <si>
    <t>K030</t>
  </si>
  <si>
    <t>C014</t>
  </si>
  <si>
    <t>M073</t>
  </si>
  <si>
    <t>C039</t>
  </si>
  <si>
    <t>W005</t>
  </si>
  <si>
    <t>B039</t>
  </si>
  <si>
    <t>I031</t>
  </si>
  <si>
    <t>B001</t>
  </si>
  <si>
    <t>W022</t>
  </si>
  <si>
    <t>N102</t>
  </si>
  <si>
    <t>L004</t>
  </si>
  <si>
    <t>K011</t>
  </si>
  <si>
    <t>N069</t>
  </si>
  <si>
    <t>B130</t>
  </si>
  <si>
    <t>S111</t>
  </si>
  <si>
    <t>H119</t>
  </si>
  <si>
    <t>I045</t>
  </si>
  <si>
    <t>I005</t>
  </si>
  <si>
    <t>R040</t>
  </si>
  <si>
    <t>L059</t>
  </si>
  <si>
    <t>N101</t>
  </si>
  <si>
    <t>Debbie</t>
  </si>
  <si>
    <t>Lock</t>
  </si>
  <si>
    <t>B089</t>
  </si>
  <si>
    <t>W008</t>
  </si>
  <si>
    <t>Samantha</t>
  </si>
  <si>
    <t>Illiffe</t>
  </si>
  <si>
    <t>B040</t>
  </si>
  <si>
    <t>B002</t>
  </si>
  <si>
    <t>B065</t>
  </si>
  <si>
    <t>N103</t>
  </si>
  <si>
    <t>N081</t>
  </si>
  <si>
    <t>H106</t>
  </si>
  <si>
    <t>L048</t>
  </si>
  <si>
    <t>R054</t>
  </si>
  <si>
    <t>S112</t>
  </si>
  <si>
    <t>K040</t>
  </si>
  <si>
    <t>K012</t>
  </si>
  <si>
    <t>I021</t>
  </si>
  <si>
    <t>N009</t>
  </si>
  <si>
    <t>L084</t>
  </si>
  <si>
    <t>H015</t>
  </si>
  <si>
    <t>R055</t>
  </si>
  <si>
    <t>M126</t>
  </si>
  <si>
    <t>B082</t>
  </si>
  <si>
    <t>H025</t>
  </si>
  <si>
    <t>L039</t>
  </si>
  <si>
    <t>I019</t>
  </si>
  <si>
    <t>R026</t>
  </si>
  <si>
    <t>M052</t>
  </si>
  <si>
    <t>I009</t>
  </si>
  <si>
    <t>N003</t>
  </si>
  <si>
    <t>L087</t>
  </si>
  <si>
    <t>W101</t>
  </si>
  <si>
    <t>Jacqui</t>
  </si>
  <si>
    <t>Hawkins</t>
  </si>
  <si>
    <t>R025</t>
  </si>
  <si>
    <t>W006</t>
  </si>
  <si>
    <t>N091</t>
  </si>
  <si>
    <t>I010</t>
  </si>
  <si>
    <t>B058</t>
  </si>
  <si>
    <t>L014</t>
  </si>
  <si>
    <t>K009</t>
  </si>
  <si>
    <t>B110</t>
  </si>
  <si>
    <t>B033</t>
  </si>
  <si>
    <t>L041</t>
  </si>
  <si>
    <t>R067</t>
  </si>
  <si>
    <t>M067</t>
  </si>
  <si>
    <t>N061</t>
  </si>
  <si>
    <t>B008</t>
  </si>
  <si>
    <t>N020</t>
  </si>
  <si>
    <t>R124</t>
  </si>
  <si>
    <t>L122</t>
  </si>
  <si>
    <t>C019</t>
  </si>
  <si>
    <t>I035</t>
  </si>
  <si>
    <t>N075</t>
  </si>
  <si>
    <t>N040</t>
  </si>
  <si>
    <t>S136</t>
  </si>
  <si>
    <t>C034</t>
  </si>
  <si>
    <t>B014</t>
  </si>
  <si>
    <t>W004</t>
  </si>
  <si>
    <t>N095</t>
  </si>
  <si>
    <t>H063</t>
  </si>
  <si>
    <t>N074</t>
  </si>
  <si>
    <t>R110</t>
  </si>
  <si>
    <t>R014</t>
  </si>
  <si>
    <t>N045</t>
  </si>
  <si>
    <t>N066</t>
  </si>
  <si>
    <t>L090</t>
  </si>
  <si>
    <t>L141</t>
  </si>
  <si>
    <t>I013</t>
  </si>
  <si>
    <t>R112</t>
  </si>
  <si>
    <t>H114</t>
  </si>
  <si>
    <t>B064</t>
  </si>
  <si>
    <t>N031</t>
  </si>
  <si>
    <t>I037</t>
  </si>
  <si>
    <t>R023</t>
  </si>
  <si>
    <t>L044</t>
  </si>
  <si>
    <t>L088</t>
  </si>
  <si>
    <t>I048</t>
  </si>
  <si>
    <t>R106</t>
  </si>
  <si>
    <t>C002</t>
  </si>
  <si>
    <t>K104</t>
  </si>
  <si>
    <t>B068</t>
  </si>
  <si>
    <t>W102</t>
  </si>
  <si>
    <t>Ceri</t>
  </si>
  <si>
    <t>Stewart</t>
  </si>
  <si>
    <t>N037</t>
  </si>
  <si>
    <t>L062</t>
  </si>
  <si>
    <t>R057</t>
  </si>
  <si>
    <t>N084</t>
  </si>
  <si>
    <t>L089</t>
  </si>
  <si>
    <t>L015</t>
  </si>
  <si>
    <t>R007</t>
  </si>
  <si>
    <t>R068</t>
  </si>
  <si>
    <t>C020</t>
  </si>
  <si>
    <t>R116</t>
  </si>
  <si>
    <t>L130</t>
  </si>
  <si>
    <t>K014</t>
  </si>
  <si>
    <t>I049</t>
  </si>
  <si>
    <t>R070</t>
  </si>
  <si>
    <t>B101</t>
  </si>
  <si>
    <t>L143</t>
  </si>
  <si>
    <t>N064</t>
  </si>
  <si>
    <t>N027</t>
  </si>
  <si>
    <t>M031</t>
  </si>
  <si>
    <t>N100</t>
  </si>
  <si>
    <t>B078</t>
  </si>
  <si>
    <t>R066</t>
  </si>
  <si>
    <t>W103</t>
  </si>
  <si>
    <t>Elaine</t>
  </si>
  <si>
    <t>N089</t>
  </si>
  <si>
    <t>N104</t>
  </si>
  <si>
    <t>R042</t>
  </si>
  <si>
    <t>C010</t>
  </si>
  <si>
    <t>S130</t>
  </si>
  <si>
    <t>N046</t>
  </si>
  <si>
    <t>L082</t>
  </si>
  <si>
    <t>N007</t>
  </si>
  <si>
    <t>N105</t>
  </si>
  <si>
    <t>Janette</t>
  </si>
  <si>
    <t>H123</t>
  </si>
  <si>
    <t>L145</t>
  </si>
  <si>
    <t>M167</t>
  </si>
  <si>
    <t>N044</t>
  </si>
  <si>
    <t>I001</t>
  </si>
  <si>
    <t>I030</t>
  </si>
  <si>
    <t>L104</t>
  </si>
  <si>
    <t>L132</t>
  </si>
  <si>
    <t>H131</t>
  </si>
  <si>
    <t>S058</t>
  </si>
  <si>
    <t>I113</t>
  </si>
  <si>
    <t>B107</t>
  </si>
  <si>
    <t>N106</t>
  </si>
  <si>
    <t>Lorraine</t>
  </si>
  <si>
    <t>Watt</t>
  </si>
  <si>
    <t>N094</t>
  </si>
  <si>
    <t>N097</t>
  </si>
  <si>
    <t>K028</t>
  </si>
  <si>
    <t>I011</t>
  </si>
  <si>
    <t>I040</t>
  </si>
  <si>
    <t>R109</t>
  </si>
  <si>
    <t>K029</t>
  </si>
  <si>
    <t>R069</t>
  </si>
  <si>
    <t>L126</t>
  </si>
  <si>
    <t>S034</t>
  </si>
  <si>
    <t>L144</t>
  </si>
  <si>
    <t>L091</t>
  </si>
  <si>
    <t>B124</t>
  </si>
  <si>
    <t>L021</t>
  </si>
  <si>
    <t>L142</t>
  </si>
  <si>
    <t>B131</t>
  </si>
  <si>
    <t>R015</t>
  </si>
  <si>
    <t>R128</t>
  </si>
  <si>
    <t>B103</t>
  </si>
  <si>
    <t>W014</t>
  </si>
  <si>
    <t>W104</t>
  </si>
  <si>
    <t>N098</t>
  </si>
  <si>
    <t>N107</t>
  </si>
  <si>
    <t>L102</t>
  </si>
  <si>
    <t>N108</t>
  </si>
  <si>
    <t>R123</t>
  </si>
  <si>
    <t>C040</t>
  </si>
  <si>
    <t>L031</t>
  </si>
  <si>
    <t>N109</t>
  </si>
  <si>
    <t>Bev</t>
  </si>
  <si>
    <t>Warwick</t>
  </si>
  <si>
    <t>N110</t>
  </si>
  <si>
    <t>Kath</t>
  </si>
  <si>
    <t>N111</t>
  </si>
  <si>
    <t>R108</t>
  </si>
  <si>
    <t>C112</t>
  </si>
  <si>
    <t>M109</t>
  </si>
  <si>
    <t>B085</t>
  </si>
  <si>
    <t>H132</t>
  </si>
  <si>
    <t>I125</t>
  </si>
  <si>
    <t>R044</t>
  </si>
  <si>
    <t>I120</t>
  </si>
  <si>
    <t>H104</t>
  </si>
  <si>
    <t>C007</t>
  </si>
  <si>
    <t>C122</t>
  </si>
  <si>
    <t>H107</t>
  </si>
  <si>
    <t>S006</t>
  </si>
  <si>
    <t>N077</t>
  </si>
  <si>
    <t>S071</t>
  </si>
  <si>
    <t>S135</t>
  </si>
  <si>
    <t>I124</t>
  </si>
  <si>
    <t>B012</t>
  </si>
  <si>
    <t>K115</t>
  </si>
  <si>
    <t>C123</t>
  </si>
  <si>
    <t>C035</t>
  </si>
  <si>
    <t>W105</t>
  </si>
  <si>
    <t>W106</t>
  </si>
  <si>
    <t>Nicki</t>
  </si>
  <si>
    <t>R134</t>
  </si>
  <si>
    <t>R135</t>
  </si>
  <si>
    <t>N058</t>
  </si>
  <si>
    <t>N112</t>
  </si>
  <si>
    <t>Nanette</t>
  </si>
  <si>
    <t>Weaver</t>
  </si>
  <si>
    <t>S011</t>
  </si>
  <si>
    <t>K027</t>
  </si>
  <si>
    <t>M148</t>
  </si>
  <si>
    <t>N113</t>
  </si>
  <si>
    <t>Suzanne</t>
  </si>
  <si>
    <t>C113</t>
  </si>
  <si>
    <t>K109</t>
  </si>
  <si>
    <t>C029</t>
  </si>
  <si>
    <t>R136</t>
  </si>
  <si>
    <t>R133</t>
  </si>
  <si>
    <t>W001</t>
  </si>
  <si>
    <t>R071</t>
  </si>
  <si>
    <t>R008</t>
  </si>
  <si>
    <t>Greenhalgh</t>
  </si>
</sst>
</file>

<file path=xl/styles.xml><?xml version="1.0" encoding="utf-8"?>
<styleSheet xmlns="http://schemas.openxmlformats.org/spreadsheetml/2006/main">
  <numFmts count="2">
    <numFmt numFmtId="164" formatCode="0;\-0;;@\ "/>
    <numFmt numFmtId="165" formatCode="0;\-0;;@"/>
  </numFmts>
  <fonts count="12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3" fillId="0" borderId="0" xfId="0" applyFont="1" applyFill="1"/>
    <xf numFmtId="14" fontId="3" fillId="0" borderId="0" xfId="0" applyNumberFormat="1" applyFont="1" applyFill="1" applyAlignment="1">
      <alignment horizontal="left"/>
    </xf>
    <xf numFmtId="14" fontId="4" fillId="0" borderId="0" xfId="0" applyNumberFormat="1" applyFont="1" applyFill="1"/>
    <xf numFmtId="1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45" fontId="5" fillId="0" borderId="0" xfId="0" applyNumberFormat="1" applyFont="1"/>
    <xf numFmtId="0" fontId="0" fillId="0" borderId="0" xfId="0" quotePrefix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14" fontId="3" fillId="0" borderId="0" xfId="0" applyNumberFormat="1" applyFont="1" applyFill="1" applyBorder="1"/>
    <xf numFmtId="0" fontId="0" fillId="0" borderId="0" xfId="0" applyBorder="1"/>
    <xf numFmtId="0" fontId="7" fillId="0" borderId="1" xfId="0" applyFont="1" applyBorder="1"/>
    <xf numFmtId="0" fontId="6" fillId="0" borderId="0" xfId="0" applyFont="1" applyFill="1" applyBorder="1" applyAlignment="1">
      <alignment horizontal="centerContinuous"/>
    </xf>
    <xf numFmtId="14" fontId="0" fillId="0" borderId="0" xfId="0" applyNumberFormat="1" applyFill="1" applyAlignment="1">
      <alignment horizontal="centerContinuous"/>
    </xf>
    <xf numFmtId="0" fontId="0" fillId="0" borderId="0" xfId="0" applyAlignment="1">
      <alignment horizontal="centerContinuous"/>
    </xf>
    <xf numFmtId="14" fontId="0" fillId="0" borderId="0" xfId="0" applyNumberFormat="1" applyFill="1" applyBorder="1" applyAlignment="1">
      <alignment horizontal="centerContinuous"/>
    </xf>
    <xf numFmtId="0" fontId="3" fillId="0" borderId="0" xfId="0" applyFont="1" applyFill="1" applyBorder="1"/>
    <xf numFmtId="49" fontId="3" fillId="0" borderId="0" xfId="0" applyNumberFormat="1" applyFont="1" applyFill="1"/>
    <xf numFmtId="0" fontId="5" fillId="0" borderId="0" xfId="0" applyFont="1" applyBorder="1"/>
    <xf numFmtId="14" fontId="3" fillId="0" borderId="0" xfId="0" applyNumberFormat="1" applyFont="1" applyFill="1" applyAlignment="1">
      <alignment horizontal="centerContinuous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" fontId="9" fillId="0" borderId="1" xfId="0" applyNumberFormat="1" applyFont="1" applyFill="1" applyBorder="1"/>
    <xf numFmtId="0" fontId="10" fillId="0" borderId="1" xfId="0" applyFont="1" applyFill="1" applyBorder="1"/>
    <xf numFmtId="1" fontId="10" fillId="0" borderId="1" xfId="0" applyNumberFormat="1" applyFont="1" applyFill="1" applyBorder="1"/>
    <xf numFmtId="0" fontId="10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164" fontId="11" fillId="0" borderId="1" xfId="0" applyNumberFormat="1" applyFont="1" applyFill="1" applyBorder="1"/>
    <xf numFmtId="2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/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psop\Local%20Settings\Temporary%20Internet%20Files\Content.IE5\075KXHS0\Copy%20of%20BDL%20DATABASE%202012-13%5b1%5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LPER"/>
      <sheetName val="CHESAPEAKE"/>
      <sheetName val="DERWENT"/>
      <sheetName val="HEANOR"/>
      <sheetName val="ILKESTON"/>
      <sheetName val="KIMBERLEY"/>
      <sheetName val="LONG EATON"/>
      <sheetName val="MANSFIELD"/>
      <sheetName val="MATLOCK"/>
      <sheetName val="N DERBYS"/>
      <sheetName val="RIPLEY"/>
      <sheetName val="SUTTON"/>
      <sheetName val="WIRKSWORTH"/>
      <sheetName val="CAT (2)"/>
      <sheetName val="DB"/>
      <sheetName val="RACE 1 INP"/>
      <sheetName val="RACE 1 RESULTS"/>
      <sheetName val="RACE 1 TEAM"/>
      <sheetName val="RACE 2 INP"/>
      <sheetName val="RACE 2 RESULTS"/>
      <sheetName val="RACE 2 TEAM"/>
      <sheetName val="RACE 3 INP"/>
      <sheetName val="RACE 3 RESULTS"/>
      <sheetName val="RACE 3 TEAM"/>
      <sheetName val="RACE 4 INP"/>
      <sheetName val="RACE 4 RESULTS"/>
      <sheetName val="RACE 4 TEAM"/>
      <sheetName val="RACE 5 INP"/>
      <sheetName val="RACE 5 RESULTS"/>
      <sheetName val="RACE 5 TEAM"/>
      <sheetName val="All Races Ind Summary"/>
      <sheetName val="Ind Prize Qualifiers"/>
      <sheetName val="Ind Prize Winners"/>
      <sheetName val="Rac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B001</v>
          </cell>
          <cell r="B3" t="str">
            <v>Craig</v>
          </cell>
          <cell r="C3" t="str">
            <v>Allen</v>
          </cell>
          <cell r="D3" t="str">
            <v>Belper</v>
          </cell>
          <cell r="E3">
            <v>27945</v>
          </cell>
          <cell r="F3">
            <v>36</v>
          </cell>
          <cell r="G3" t="str">
            <v>SM</v>
          </cell>
          <cell r="H3" t="str">
            <v>SM</v>
          </cell>
        </row>
        <row r="4">
          <cell r="A4" t="str">
            <v>B002</v>
          </cell>
          <cell r="B4" t="str">
            <v>Amer</v>
          </cell>
          <cell r="C4" t="str">
            <v>Armoush</v>
          </cell>
          <cell r="D4" t="str">
            <v>Belper</v>
          </cell>
          <cell r="E4">
            <v>22099</v>
          </cell>
          <cell r="F4">
            <v>52</v>
          </cell>
          <cell r="G4" t="str">
            <v>VM50</v>
          </cell>
          <cell r="H4" t="str">
            <v>VM50</v>
          </cell>
        </row>
        <row r="5">
          <cell r="A5" t="str">
            <v>B003</v>
          </cell>
          <cell r="B5" t="str">
            <v>Karl</v>
          </cell>
          <cell r="C5" t="str">
            <v>Atton</v>
          </cell>
          <cell r="D5" t="str">
            <v>Belper</v>
          </cell>
          <cell r="E5">
            <v>26190</v>
          </cell>
          <cell r="F5">
            <v>41</v>
          </cell>
          <cell r="G5" t="str">
            <v>VM40</v>
          </cell>
          <cell r="H5" t="str">
            <v>VM40</v>
          </cell>
        </row>
        <row r="6">
          <cell r="A6" t="str">
            <v>B004</v>
          </cell>
          <cell r="B6" t="str">
            <v>Peter</v>
          </cell>
          <cell r="C6" t="str">
            <v>Barker</v>
          </cell>
          <cell r="D6" t="str">
            <v>Belper</v>
          </cell>
          <cell r="E6">
            <v>24050</v>
          </cell>
          <cell r="F6">
            <v>47</v>
          </cell>
          <cell r="G6" t="str">
            <v>VM45</v>
          </cell>
          <cell r="H6" t="str">
            <v>VM45</v>
          </cell>
        </row>
        <row r="7">
          <cell r="A7" t="str">
            <v>B005</v>
          </cell>
          <cell r="B7" t="str">
            <v>Andy</v>
          </cell>
          <cell r="C7" t="str">
            <v>Basey</v>
          </cell>
          <cell r="D7" t="str">
            <v>Belper</v>
          </cell>
          <cell r="E7">
            <v>29171</v>
          </cell>
          <cell r="F7">
            <v>33</v>
          </cell>
          <cell r="G7" t="str">
            <v>SM</v>
          </cell>
          <cell r="H7" t="str">
            <v>SM</v>
          </cell>
        </row>
        <row r="8">
          <cell r="A8" t="str">
            <v>B006</v>
          </cell>
          <cell r="B8" t="str">
            <v>Alan</v>
          </cell>
          <cell r="C8" t="str">
            <v>Billington</v>
          </cell>
          <cell r="D8" t="str">
            <v>Belper</v>
          </cell>
          <cell r="E8">
            <v>26029</v>
          </cell>
          <cell r="F8">
            <v>42</v>
          </cell>
          <cell r="G8" t="str">
            <v>VM40</v>
          </cell>
          <cell r="H8" t="str">
            <v>VM40</v>
          </cell>
        </row>
        <row r="9">
          <cell r="A9" t="str">
            <v>B007</v>
          </cell>
          <cell r="B9" t="str">
            <v>Shaun</v>
          </cell>
          <cell r="C9" t="str">
            <v>Bott</v>
          </cell>
          <cell r="D9" t="str">
            <v>Belper</v>
          </cell>
          <cell r="E9">
            <v>30532</v>
          </cell>
          <cell r="F9">
            <v>29</v>
          </cell>
          <cell r="G9" t="str">
            <v>SM</v>
          </cell>
          <cell r="H9" t="str">
            <v>SM</v>
          </cell>
        </row>
        <row r="10">
          <cell r="A10" t="str">
            <v>B008</v>
          </cell>
          <cell r="B10" t="str">
            <v>Tim</v>
          </cell>
          <cell r="C10" t="str">
            <v>Boursnell</v>
          </cell>
          <cell r="D10" t="str">
            <v>Belper</v>
          </cell>
          <cell r="E10">
            <v>24232</v>
          </cell>
          <cell r="F10">
            <v>46</v>
          </cell>
          <cell r="G10" t="str">
            <v>VM45</v>
          </cell>
          <cell r="H10" t="str">
            <v>VM45</v>
          </cell>
        </row>
        <row r="11">
          <cell r="A11" t="str">
            <v>B009</v>
          </cell>
          <cell r="B11" t="str">
            <v>Paul</v>
          </cell>
          <cell r="C11" t="str">
            <v>Bradley</v>
          </cell>
          <cell r="D11" t="str">
            <v>Belper</v>
          </cell>
          <cell r="E11">
            <v>27913</v>
          </cell>
          <cell r="F11">
            <v>36</v>
          </cell>
          <cell r="G11" t="str">
            <v>SM</v>
          </cell>
          <cell r="H11" t="str">
            <v>SM</v>
          </cell>
        </row>
        <row r="12">
          <cell r="A12" t="str">
            <v>B010</v>
          </cell>
          <cell r="B12" t="str">
            <v>Phil</v>
          </cell>
          <cell r="C12" t="str">
            <v>Bradley</v>
          </cell>
          <cell r="D12" t="str">
            <v>Belper</v>
          </cell>
          <cell r="E12">
            <v>21252</v>
          </cell>
          <cell r="F12">
            <v>55</v>
          </cell>
          <cell r="G12" t="str">
            <v>VM55</v>
          </cell>
          <cell r="H12" t="str">
            <v>VM55</v>
          </cell>
        </row>
        <row r="13">
          <cell r="A13" t="str">
            <v>B011</v>
          </cell>
          <cell r="B13" t="str">
            <v>Phil</v>
          </cell>
          <cell r="C13" t="str">
            <v>Butt</v>
          </cell>
          <cell r="D13" t="str">
            <v>Belper</v>
          </cell>
          <cell r="E13">
            <v>22707</v>
          </cell>
          <cell r="F13">
            <v>51</v>
          </cell>
          <cell r="G13" t="str">
            <v>VM50</v>
          </cell>
          <cell r="H13" t="str">
            <v>VM50</v>
          </cell>
        </row>
        <row r="14">
          <cell r="A14" t="str">
            <v>B012</v>
          </cell>
          <cell r="B14" t="str">
            <v>Dave</v>
          </cell>
          <cell r="C14" t="str">
            <v>Chadwick</v>
          </cell>
          <cell r="D14" t="str">
            <v>Belper</v>
          </cell>
          <cell r="E14">
            <v>21634</v>
          </cell>
          <cell r="F14">
            <v>54</v>
          </cell>
          <cell r="G14" t="str">
            <v>VM50</v>
          </cell>
          <cell r="H14" t="str">
            <v>VM50</v>
          </cell>
        </row>
        <row r="15">
          <cell r="A15" t="str">
            <v>B013</v>
          </cell>
          <cell r="B15" t="str">
            <v>John</v>
          </cell>
          <cell r="C15" t="str">
            <v>Chapman</v>
          </cell>
          <cell r="D15" t="str">
            <v>Belper</v>
          </cell>
          <cell r="E15">
            <v>18605</v>
          </cell>
          <cell r="F15">
            <v>62</v>
          </cell>
          <cell r="G15" t="str">
            <v>VM60</v>
          </cell>
          <cell r="H15" t="str">
            <v>VM60</v>
          </cell>
        </row>
        <row r="16">
          <cell r="A16" t="str">
            <v>B014</v>
          </cell>
          <cell r="B16" t="str">
            <v>Dan</v>
          </cell>
          <cell r="C16" t="str">
            <v>Clark</v>
          </cell>
          <cell r="D16" t="str">
            <v>Belper</v>
          </cell>
          <cell r="E16">
            <v>25842</v>
          </cell>
          <cell r="F16">
            <v>42</v>
          </cell>
          <cell r="G16" t="str">
            <v>VM40</v>
          </cell>
          <cell r="H16" t="str">
            <v>VM40</v>
          </cell>
        </row>
        <row r="17">
          <cell r="A17" t="str">
            <v>B015</v>
          </cell>
          <cell r="B17" t="str">
            <v>Robin</v>
          </cell>
          <cell r="C17" t="str">
            <v>Clegg</v>
          </cell>
          <cell r="D17" t="str">
            <v>Belper</v>
          </cell>
          <cell r="E17">
            <v>28141</v>
          </cell>
          <cell r="F17">
            <v>36</v>
          </cell>
          <cell r="G17" t="str">
            <v>SM</v>
          </cell>
          <cell r="H17" t="str">
            <v>SM</v>
          </cell>
        </row>
        <row r="18">
          <cell r="A18" t="str">
            <v>B016</v>
          </cell>
          <cell r="B18" t="str">
            <v>Graham</v>
          </cell>
          <cell r="C18" t="str">
            <v>Collins</v>
          </cell>
          <cell r="D18" t="str">
            <v>Belper</v>
          </cell>
          <cell r="E18">
            <v>26200</v>
          </cell>
          <cell r="F18">
            <v>41</v>
          </cell>
          <cell r="G18" t="str">
            <v>VM40</v>
          </cell>
          <cell r="H18" t="str">
            <v>VM40</v>
          </cell>
          <cell r="I18" t="str">
            <v>Y</v>
          </cell>
        </row>
        <row r="19">
          <cell r="A19" t="str">
            <v>B017</v>
          </cell>
          <cell r="B19" t="str">
            <v>Matt</v>
          </cell>
          <cell r="C19" t="str">
            <v>Conroy</v>
          </cell>
          <cell r="D19" t="str">
            <v>Belper</v>
          </cell>
          <cell r="E19">
            <v>28346</v>
          </cell>
          <cell r="F19">
            <v>35</v>
          </cell>
          <cell r="G19" t="str">
            <v>SM</v>
          </cell>
          <cell r="H19" t="str">
            <v>SM</v>
          </cell>
        </row>
        <row r="20">
          <cell r="A20" t="str">
            <v>B018</v>
          </cell>
          <cell r="B20" t="str">
            <v>Phil</v>
          </cell>
          <cell r="C20" t="str">
            <v>Conroy</v>
          </cell>
          <cell r="D20" t="str">
            <v>Belper</v>
          </cell>
          <cell r="E20">
            <v>27760</v>
          </cell>
          <cell r="F20">
            <v>37</v>
          </cell>
          <cell r="G20" t="str">
            <v>SM</v>
          </cell>
          <cell r="H20" t="str">
            <v>SM</v>
          </cell>
        </row>
        <row r="21">
          <cell r="A21" t="str">
            <v>B019</v>
          </cell>
          <cell r="B21" t="str">
            <v>Andy</v>
          </cell>
          <cell r="C21" t="str">
            <v>Dakin</v>
          </cell>
          <cell r="D21" t="str">
            <v>Belper</v>
          </cell>
          <cell r="E21">
            <v>22518</v>
          </cell>
          <cell r="F21">
            <v>51</v>
          </cell>
          <cell r="G21" t="str">
            <v>VM50</v>
          </cell>
          <cell r="H21" t="str">
            <v>VM50</v>
          </cell>
        </row>
        <row r="22">
          <cell r="A22" t="str">
            <v>B020</v>
          </cell>
          <cell r="B22" t="str">
            <v>Brian</v>
          </cell>
          <cell r="C22" t="str">
            <v>Dakin</v>
          </cell>
          <cell r="D22" t="str">
            <v>Belper</v>
          </cell>
          <cell r="E22">
            <v>20739</v>
          </cell>
          <cell r="F22">
            <v>56</v>
          </cell>
          <cell r="G22" t="str">
            <v>VM55</v>
          </cell>
          <cell r="H22" t="str">
            <v>VM55</v>
          </cell>
        </row>
        <row r="23">
          <cell r="A23" t="str">
            <v>B021</v>
          </cell>
          <cell r="B23" t="str">
            <v>Jack</v>
          </cell>
          <cell r="C23" t="str">
            <v>Dakin</v>
          </cell>
          <cell r="D23" t="str">
            <v>Belper</v>
          </cell>
          <cell r="E23">
            <v>34509</v>
          </cell>
          <cell r="F23">
            <v>18</v>
          </cell>
          <cell r="G23" t="str">
            <v>SM</v>
          </cell>
          <cell r="H23" t="str">
            <v>SM</v>
          </cell>
        </row>
        <row r="24">
          <cell r="A24" t="str">
            <v>B022</v>
          </cell>
          <cell r="B24" t="str">
            <v>Ken</v>
          </cell>
          <cell r="C24" t="str">
            <v>Dalgleish</v>
          </cell>
          <cell r="D24" t="str">
            <v>Belper</v>
          </cell>
          <cell r="E24">
            <v>23319</v>
          </cell>
          <cell r="F24">
            <v>49</v>
          </cell>
          <cell r="G24" t="str">
            <v>VM45</v>
          </cell>
          <cell r="H24" t="str">
            <v>VM45</v>
          </cell>
        </row>
        <row r="25">
          <cell r="A25" t="str">
            <v>B023</v>
          </cell>
          <cell r="B25" t="str">
            <v>Alex</v>
          </cell>
          <cell r="C25" t="str">
            <v>Duthie</v>
          </cell>
          <cell r="D25" t="str">
            <v>Belper</v>
          </cell>
          <cell r="E25">
            <v>30481</v>
          </cell>
          <cell r="F25">
            <v>29</v>
          </cell>
          <cell r="G25" t="str">
            <v>SM</v>
          </cell>
          <cell r="H25" t="str">
            <v>SM</v>
          </cell>
        </row>
        <row r="26">
          <cell r="A26" t="str">
            <v>B024</v>
          </cell>
          <cell r="B26" t="str">
            <v>Peter</v>
          </cell>
          <cell r="C26" t="str">
            <v>Edmondson</v>
          </cell>
          <cell r="D26" t="str">
            <v>Belper</v>
          </cell>
          <cell r="E26">
            <v>20320</v>
          </cell>
          <cell r="F26">
            <v>57</v>
          </cell>
          <cell r="G26" t="str">
            <v>VM55</v>
          </cell>
          <cell r="H26" t="str">
            <v>VM55</v>
          </cell>
        </row>
        <row r="27">
          <cell r="A27" t="str">
            <v>B025</v>
          </cell>
          <cell r="B27" t="str">
            <v>Simon</v>
          </cell>
          <cell r="C27" t="str">
            <v>Edwards</v>
          </cell>
          <cell r="D27" t="str">
            <v>Belper</v>
          </cell>
          <cell r="E27">
            <v>22798</v>
          </cell>
          <cell r="F27">
            <v>50</v>
          </cell>
          <cell r="G27" t="str">
            <v>VM50</v>
          </cell>
          <cell r="H27" t="str">
            <v>VM50</v>
          </cell>
        </row>
        <row r="28">
          <cell r="A28" t="str">
            <v>B026</v>
          </cell>
          <cell r="B28" t="str">
            <v>Gavin</v>
          </cell>
          <cell r="C28" t="str">
            <v>Elliott</v>
          </cell>
          <cell r="D28" t="str">
            <v>Belper</v>
          </cell>
          <cell r="E28">
            <v>27663</v>
          </cell>
          <cell r="F28">
            <v>37</v>
          </cell>
          <cell r="G28" t="str">
            <v>SM</v>
          </cell>
          <cell r="H28" t="str">
            <v>SM</v>
          </cell>
        </row>
        <row r="29">
          <cell r="A29" t="str">
            <v>B027</v>
          </cell>
          <cell r="B29" t="str">
            <v>Andy</v>
          </cell>
          <cell r="C29" t="str">
            <v>Fookes</v>
          </cell>
          <cell r="D29" t="str">
            <v>Belper</v>
          </cell>
          <cell r="E29">
            <v>23136</v>
          </cell>
          <cell r="F29">
            <v>49</v>
          </cell>
          <cell r="G29" t="str">
            <v>VM45</v>
          </cell>
          <cell r="H29" t="str">
            <v>VM45</v>
          </cell>
        </row>
        <row r="30">
          <cell r="A30" t="str">
            <v>B028</v>
          </cell>
          <cell r="B30" t="str">
            <v>Jason</v>
          </cell>
          <cell r="C30" t="str">
            <v>Fores</v>
          </cell>
          <cell r="D30" t="str">
            <v>Belper</v>
          </cell>
          <cell r="E30">
            <v>25907</v>
          </cell>
          <cell r="F30">
            <v>42</v>
          </cell>
          <cell r="G30" t="str">
            <v>VM40</v>
          </cell>
          <cell r="H30" t="str">
            <v>VM40</v>
          </cell>
        </row>
        <row r="31">
          <cell r="A31" t="str">
            <v>B029</v>
          </cell>
          <cell r="B31" t="str">
            <v>Leonard</v>
          </cell>
          <cell r="C31" t="str">
            <v>Foulkes</v>
          </cell>
          <cell r="D31" t="str">
            <v>Belper</v>
          </cell>
          <cell r="E31">
            <v>23943</v>
          </cell>
          <cell r="F31">
            <v>47</v>
          </cell>
          <cell r="G31" t="str">
            <v>VM45</v>
          </cell>
          <cell r="H31" t="str">
            <v>VM45</v>
          </cell>
        </row>
        <row r="32">
          <cell r="A32" t="str">
            <v>B030</v>
          </cell>
          <cell r="B32" t="str">
            <v>Garry</v>
          </cell>
          <cell r="C32" t="str">
            <v>Fray</v>
          </cell>
          <cell r="D32" t="str">
            <v>Belper</v>
          </cell>
          <cell r="E32">
            <v>25213</v>
          </cell>
          <cell r="F32">
            <v>44</v>
          </cell>
          <cell r="G32" t="str">
            <v>VM40</v>
          </cell>
          <cell r="H32" t="str">
            <v>VM40</v>
          </cell>
        </row>
        <row r="33">
          <cell r="A33" t="str">
            <v>B031</v>
          </cell>
          <cell r="B33" t="str">
            <v>Chris</v>
          </cell>
          <cell r="C33" t="str">
            <v>Gilbert</v>
          </cell>
          <cell r="D33" t="str">
            <v>Belper</v>
          </cell>
          <cell r="E33">
            <v>25001</v>
          </cell>
          <cell r="F33">
            <v>44</v>
          </cell>
          <cell r="G33" t="str">
            <v>VM40</v>
          </cell>
          <cell r="H33" t="str">
            <v>VM40</v>
          </cell>
        </row>
        <row r="34">
          <cell r="A34" t="str">
            <v>B032</v>
          </cell>
          <cell r="B34" t="str">
            <v>Steve</v>
          </cell>
          <cell r="C34" t="str">
            <v>Groves</v>
          </cell>
          <cell r="D34" t="str">
            <v>Belper</v>
          </cell>
          <cell r="E34">
            <v>26439</v>
          </cell>
          <cell r="F34">
            <v>40</v>
          </cell>
          <cell r="G34" t="str">
            <v>VM40</v>
          </cell>
          <cell r="H34" t="str">
            <v>VM40</v>
          </cell>
        </row>
        <row r="35">
          <cell r="A35" t="str">
            <v>B033</v>
          </cell>
          <cell r="B35" t="str">
            <v>Simon</v>
          </cell>
          <cell r="C35" t="str">
            <v>Hackett</v>
          </cell>
          <cell r="D35" t="str">
            <v>Belper</v>
          </cell>
          <cell r="E35">
            <v>25959</v>
          </cell>
          <cell r="F35">
            <v>42</v>
          </cell>
          <cell r="G35" t="str">
            <v>VM40</v>
          </cell>
          <cell r="H35" t="str">
            <v>VM40</v>
          </cell>
        </row>
        <row r="36">
          <cell r="A36" t="str">
            <v>B034</v>
          </cell>
          <cell r="B36" t="str">
            <v>Marcus</v>
          </cell>
          <cell r="C36" t="str">
            <v>Hanford</v>
          </cell>
          <cell r="D36" t="str">
            <v>Belper</v>
          </cell>
          <cell r="E36">
            <v>27256</v>
          </cell>
          <cell r="F36">
            <v>38</v>
          </cell>
          <cell r="G36" t="str">
            <v>SM</v>
          </cell>
          <cell r="H36" t="str">
            <v>SM</v>
          </cell>
        </row>
        <row r="37">
          <cell r="A37" t="str">
            <v>B035</v>
          </cell>
          <cell r="B37" t="str">
            <v>Matt</v>
          </cell>
          <cell r="C37" t="str">
            <v>Harrison</v>
          </cell>
          <cell r="D37" t="str">
            <v>Belper</v>
          </cell>
          <cell r="E37">
            <v>30126</v>
          </cell>
          <cell r="F37">
            <v>30</v>
          </cell>
          <cell r="G37" t="str">
            <v>SM</v>
          </cell>
          <cell r="H37" t="str">
            <v>SM</v>
          </cell>
        </row>
        <row r="38">
          <cell r="A38" t="str">
            <v>B036</v>
          </cell>
          <cell r="B38" t="str">
            <v>Chris</v>
          </cell>
          <cell r="C38" t="str">
            <v>Hawley</v>
          </cell>
          <cell r="D38" t="str">
            <v>Belper</v>
          </cell>
          <cell r="E38">
            <v>32278</v>
          </cell>
          <cell r="F38">
            <v>24</v>
          </cell>
          <cell r="G38" t="str">
            <v>SM</v>
          </cell>
          <cell r="H38" t="str">
            <v>SM</v>
          </cell>
        </row>
        <row r="39">
          <cell r="A39" t="str">
            <v>B037</v>
          </cell>
          <cell r="B39" t="str">
            <v>Ian</v>
          </cell>
          <cell r="C39" t="str">
            <v>Hays</v>
          </cell>
          <cell r="D39" t="str">
            <v>Belper</v>
          </cell>
          <cell r="E39">
            <v>27897</v>
          </cell>
          <cell r="F39">
            <v>36</v>
          </cell>
          <cell r="G39" t="str">
            <v>SM</v>
          </cell>
          <cell r="H39" t="str">
            <v>SM</v>
          </cell>
        </row>
        <row r="40">
          <cell r="A40" t="str">
            <v>B038</v>
          </cell>
          <cell r="B40" t="str">
            <v>Andrew</v>
          </cell>
          <cell r="C40" t="str">
            <v>Horsley</v>
          </cell>
          <cell r="D40" t="str">
            <v>Belper</v>
          </cell>
          <cell r="E40">
            <v>27795</v>
          </cell>
          <cell r="F40">
            <v>37</v>
          </cell>
          <cell r="G40" t="str">
            <v>SM</v>
          </cell>
          <cell r="H40" t="str">
            <v>SM</v>
          </cell>
        </row>
        <row r="41">
          <cell r="A41" t="str">
            <v>B039</v>
          </cell>
          <cell r="B41" t="str">
            <v>Dave</v>
          </cell>
          <cell r="C41" t="str">
            <v>Horton</v>
          </cell>
          <cell r="D41" t="str">
            <v>Belper</v>
          </cell>
          <cell r="E41">
            <v>24574</v>
          </cell>
          <cell r="F41">
            <v>46</v>
          </cell>
          <cell r="G41" t="str">
            <v>VM45</v>
          </cell>
          <cell r="H41" t="str">
            <v>VM45</v>
          </cell>
        </row>
        <row r="42">
          <cell r="A42" t="str">
            <v>B040</v>
          </cell>
          <cell r="B42" t="str">
            <v>Sam</v>
          </cell>
          <cell r="C42" t="str">
            <v>Horton</v>
          </cell>
          <cell r="D42" t="str">
            <v>Belper</v>
          </cell>
          <cell r="E42">
            <v>36021</v>
          </cell>
          <cell r="F42">
            <v>14</v>
          </cell>
          <cell r="G42" t="str">
            <v>JM</v>
          </cell>
          <cell r="H42" t="str">
            <v>JM</v>
          </cell>
        </row>
        <row r="43">
          <cell r="A43" t="str">
            <v>B041</v>
          </cell>
          <cell r="B43" t="str">
            <v>Ben</v>
          </cell>
          <cell r="C43" t="str">
            <v>Humphreys</v>
          </cell>
          <cell r="D43" t="str">
            <v>Belper</v>
          </cell>
          <cell r="E43">
            <v>27364</v>
          </cell>
          <cell r="F43">
            <v>38</v>
          </cell>
          <cell r="G43" t="str">
            <v>SM</v>
          </cell>
          <cell r="H43" t="str">
            <v>SM</v>
          </cell>
        </row>
        <row r="44">
          <cell r="A44" t="str">
            <v>B042</v>
          </cell>
          <cell r="B44" t="str">
            <v>Adam</v>
          </cell>
          <cell r="C44" t="str">
            <v>Illingworth</v>
          </cell>
          <cell r="D44" t="str">
            <v>Belper</v>
          </cell>
          <cell r="E44">
            <v>34494</v>
          </cell>
          <cell r="F44">
            <v>18</v>
          </cell>
          <cell r="G44" t="str">
            <v>SM</v>
          </cell>
          <cell r="H44" t="str">
            <v>SM</v>
          </cell>
        </row>
        <row r="45">
          <cell r="A45" t="str">
            <v>B043</v>
          </cell>
          <cell r="B45" t="str">
            <v>Laurie</v>
          </cell>
          <cell r="C45" t="str">
            <v>Illingworth</v>
          </cell>
          <cell r="D45" t="str">
            <v>Belper</v>
          </cell>
          <cell r="E45">
            <v>34494</v>
          </cell>
          <cell r="F45">
            <v>18</v>
          </cell>
          <cell r="G45" t="str">
            <v>SM</v>
          </cell>
          <cell r="H45" t="str">
            <v>SM</v>
          </cell>
        </row>
        <row r="46">
          <cell r="A46" t="str">
            <v>B044</v>
          </cell>
          <cell r="B46" t="str">
            <v>Gordon</v>
          </cell>
          <cell r="C46" t="str">
            <v>Irvine</v>
          </cell>
          <cell r="D46" t="str">
            <v>Belper</v>
          </cell>
          <cell r="E46">
            <v>28823</v>
          </cell>
          <cell r="F46">
            <v>34</v>
          </cell>
          <cell r="G46" t="str">
            <v>SM</v>
          </cell>
          <cell r="H46" t="str">
            <v>SM</v>
          </cell>
          <cell r="I46" t="str">
            <v>Y</v>
          </cell>
        </row>
        <row r="47">
          <cell r="A47" t="str">
            <v>B045</v>
          </cell>
          <cell r="B47" t="str">
            <v>Chris</v>
          </cell>
          <cell r="C47" t="str">
            <v>Jackson</v>
          </cell>
          <cell r="D47" t="str">
            <v>Belper</v>
          </cell>
          <cell r="E47">
            <v>21378</v>
          </cell>
          <cell r="F47">
            <v>54</v>
          </cell>
          <cell r="G47" t="str">
            <v>VM50</v>
          </cell>
          <cell r="H47" t="str">
            <v>VM50</v>
          </cell>
        </row>
        <row r="48">
          <cell r="A48" t="str">
            <v>B046</v>
          </cell>
          <cell r="B48" t="str">
            <v>Tom</v>
          </cell>
          <cell r="C48" t="str">
            <v>Jackson</v>
          </cell>
          <cell r="D48" t="str">
            <v>Belper</v>
          </cell>
          <cell r="E48">
            <v>32864</v>
          </cell>
          <cell r="F48">
            <v>23</v>
          </cell>
          <cell r="G48" t="str">
            <v>SM</v>
          </cell>
          <cell r="H48" t="str">
            <v>SM</v>
          </cell>
        </row>
        <row r="49">
          <cell r="A49" t="str">
            <v>B047</v>
          </cell>
          <cell r="B49" t="str">
            <v>Edward</v>
          </cell>
          <cell r="C49" t="str">
            <v>James</v>
          </cell>
          <cell r="D49" t="str">
            <v>Belper</v>
          </cell>
          <cell r="E49">
            <v>29799</v>
          </cell>
          <cell r="F49">
            <v>31</v>
          </cell>
          <cell r="G49" t="str">
            <v>SM</v>
          </cell>
          <cell r="H49" t="str">
            <v>SM</v>
          </cell>
        </row>
        <row r="50">
          <cell r="A50" t="str">
            <v>B048</v>
          </cell>
          <cell r="B50" t="str">
            <v>Graham</v>
          </cell>
          <cell r="C50" t="str">
            <v>Johnson</v>
          </cell>
          <cell r="D50" t="str">
            <v>Belper</v>
          </cell>
          <cell r="E50">
            <v>20286</v>
          </cell>
          <cell r="F50">
            <v>57</v>
          </cell>
          <cell r="G50" t="str">
            <v>VM55</v>
          </cell>
          <cell r="H50" t="str">
            <v>VM55</v>
          </cell>
        </row>
        <row r="51">
          <cell r="A51" t="str">
            <v>B049</v>
          </cell>
          <cell r="B51" t="str">
            <v>Pete</v>
          </cell>
          <cell r="C51" t="str">
            <v>Kemp</v>
          </cell>
          <cell r="D51" t="str">
            <v>Belper</v>
          </cell>
          <cell r="E51">
            <v>17783</v>
          </cell>
          <cell r="F51">
            <v>64</v>
          </cell>
          <cell r="G51" t="str">
            <v>VM60</v>
          </cell>
          <cell r="H51" t="str">
            <v>VM60</v>
          </cell>
        </row>
        <row r="52">
          <cell r="A52" t="str">
            <v>B050</v>
          </cell>
          <cell r="B52" t="str">
            <v>Adam</v>
          </cell>
          <cell r="C52" t="str">
            <v>Kirk</v>
          </cell>
          <cell r="D52" t="str">
            <v>Belper</v>
          </cell>
          <cell r="E52">
            <v>26655</v>
          </cell>
          <cell r="F52">
            <v>40</v>
          </cell>
          <cell r="G52" t="str">
            <v>VM40</v>
          </cell>
          <cell r="H52" t="str">
            <v>VM40</v>
          </cell>
        </row>
        <row r="53">
          <cell r="A53" t="str">
            <v>B051</v>
          </cell>
          <cell r="B53" t="str">
            <v>Garry</v>
          </cell>
          <cell r="C53" t="str">
            <v>Knights</v>
          </cell>
          <cell r="D53" t="str">
            <v>Belper</v>
          </cell>
          <cell r="E53">
            <v>26895</v>
          </cell>
          <cell r="F53">
            <v>39</v>
          </cell>
          <cell r="G53" t="str">
            <v>SM</v>
          </cell>
          <cell r="H53" t="str">
            <v>SM</v>
          </cell>
        </row>
        <row r="54">
          <cell r="A54" t="str">
            <v>B052</v>
          </cell>
          <cell r="B54" t="str">
            <v>Adrian</v>
          </cell>
          <cell r="C54" t="str">
            <v>Koe</v>
          </cell>
          <cell r="D54" t="str">
            <v>Belper</v>
          </cell>
          <cell r="E54">
            <v>26170</v>
          </cell>
          <cell r="F54">
            <v>41</v>
          </cell>
          <cell r="G54" t="str">
            <v>VM40</v>
          </cell>
          <cell r="H54" t="str">
            <v>VM40</v>
          </cell>
        </row>
        <row r="55">
          <cell r="A55" t="str">
            <v>B053</v>
          </cell>
          <cell r="B55" t="str">
            <v>Mark</v>
          </cell>
          <cell r="C55" t="str">
            <v>Leatherland</v>
          </cell>
          <cell r="D55" t="str">
            <v>Belper</v>
          </cell>
          <cell r="E55">
            <v>27222</v>
          </cell>
          <cell r="F55">
            <v>38</v>
          </cell>
          <cell r="G55" t="str">
            <v>SM</v>
          </cell>
          <cell r="H55" t="str">
            <v>SM</v>
          </cell>
        </row>
        <row r="56">
          <cell r="A56" t="str">
            <v>B054</v>
          </cell>
          <cell r="B56" t="str">
            <v>Geoff</v>
          </cell>
          <cell r="C56" t="str">
            <v>Lowry</v>
          </cell>
          <cell r="D56" t="str">
            <v>Belper</v>
          </cell>
          <cell r="E56">
            <v>23199</v>
          </cell>
          <cell r="F56">
            <v>49</v>
          </cell>
          <cell r="G56" t="str">
            <v>VM45</v>
          </cell>
          <cell r="H56" t="str">
            <v>VM45</v>
          </cell>
          <cell r="I56" t="str">
            <v>Y</v>
          </cell>
        </row>
        <row r="57">
          <cell r="A57" t="str">
            <v>B055</v>
          </cell>
          <cell r="B57" t="str">
            <v>Krishna</v>
          </cell>
          <cell r="C57" t="str">
            <v>Mahadevan</v>
          </cell>
          <cell r="D57" t="str">
            <v>Belper</v>
          </cell>
          <cell r="E57">
            <v>23943</v>
          </cell>
          <cell r="F57">
            <v>47</v>
          </cell>
          <cell r="G57" t="str">
            <v>VM45</v>
          </cell>
          <cell r="H57" t="str">
            <v>VM45</v>
          </cell>
        </row>
        <row r="58">
          <cell r="A58" t="str">
            <v>B056</v>
          </cell>
          <cell r="B58" t="str">
            <v>Paul</v>
          </cell>
          <cell r="C58" t="str">
            <v>Marval</v>
          </cell>
          <cell r="D58" t="str">
            <v>Belper</v>
          </cell>
          <cell r="E58">
            <v>26048</v>
          </cell>
          <cell r="F58">
            <v>41</v>
          </cell>
          <cell r="G58" t="str">
            <v>VM40</v>
          </cell>
          <cell r="H58" t="str">
            <v>VM40</v>
          </cell>
        </row>
        <row r="59">
          <cell r="A59" t="str">
            <v>B057</v>
          </cell>
          <cell r="B59" t="str">
            <v>Alan</v>
          </cell>
          <cell r="C59" t="str">
            <v>McKay</v>
          </cell>
          <cell r="D59" t="str">
            <v>Belper</v>
          </cell>
          <cell r="E59">
            <v>29090</v>
          </cell>
          <cell r="F59">
            <v>33</v>
          </cell>
          <cell r="G59" t="str">
            <v>SM</v>
          </cell>
          <cell r="H59" t="str">
            <v>SM</v>
          </cell>
        </row>
        <row r="60">
          <cell r="A60" t="str">
            <v>B058</v>
          </cell>
          <cell r="B60" t="str">
            <v>Steve</v>
          </cell>
          <cell r="C60" t="str">
            <v>Meath</v>
          </cell>
          <cell r="D60" t="str">
            <v>Belper</v>
          </cell>
          <cell r="E60">
            <v>24235</v>
          </cell>
          <cell r="F60">
            <v>46</v>
          </cell>
          <cell r="G60" t="str">
            <v>VM45</v>
          </cell>
          <cell r="H60" t="str">
            <v>VM45</v>
          </cell>
        </row>
        <row r="61">
          <cell r="A61" t="str">
            <v>B059</v>
          </cell>
          <cell r="B61" t="str">
            <v>Simon</v>
          </cell>
          <cell r="C61" t="str">
            <v>Merwood</v>
          </cell>
          <cell r="D61" t="str">
            <v>Belper</v>
          </cell>
          <cell r="E61">
            <v>27933</v>
          </cell>
          <cell r="F61">
            <v>36</v>
          </cell>
          <cell r="G61" t="str">
            <v>SM</v>
          </cell>
          <cell r="H61" t="str">
            <v>SM</v>
          </cell>
        </row>
        <row r="62">
          <cell r="A62" t="str">
            <v>B060</v>
          </cell>
          <cell r="B62" t="str">
            <v>Roger</v>
          </cell>
          <cell r="C62" t="str">
            <v>Morgan</v>
          </cell>
          <cell r="D62" t="str">
            <v>Belper</v>
          </cell>
          <cell r="E62">
            <v>18843</v>
          </cell>
          <cell r="F62">
            <v>61</v>
          </cell>
          <cell r="G62" t="str">
            <v>VM60</v>
          </cell>
          <cell r="H62" t="str">
            <v>VM60</v>
          </cell>
        </row>
        <row r="63">
          <cell r="A63" t="str">
            <v>B061</v>
          </cell>
          <cell r="B63" t="str">
            <v>Tom</v>
          </cell>
          <cell r="C63" t="str">
            <v>Moulder</v>
          </cell>
          <cell r="D63" t="str">
            <v>Belper</v>
          </cell>
          <cell r="E63">
            <v>29676</v>
          </cell>
          <cell r="F63">
            <v>32</v>
          </cell>
          <cell r="G63" t="str">
            <v>SM</v>
          </cell>
          <cell r="H63" t="str">
            <v>SM</v>
          </cell>
        </row>
        <row r="64">
          <cell r="A64" t="str">
            <v>B062</v>
          </cell>
          <cell r="B64" t="str">
            <v>Myles</v>
          </cell>
          <cell r="C64" t="str">
            <v>Mourby</v>
          </cell>
          <cell r="D64" t="str">
            <v>Belper</v>
          </cell>
          <cell r="E64">
            <v>35275</v>
          </cell>
          <cell r="F64">
            <v>16</v>
          </cell>
          <cell r="G64" t="str">
            <v>JM</v>
          </cell>
          <cell r="H64" t="str">
            <v>JM</v>
          </cell>
        </row>
        <row r="65">
          <cell r="A65" t="str">
            <v>B063</v>
          </cell>
          <cell r="B65" t="str">
            <v>Jim</v>
          </cell>
          <cell r="C65" t="str">
            <v>Naismith</v>
          </cell>
          <cell r="D65" t="str">
            <v>Belper</v>
          </cell>
          <cell r="E65">
            <v>27600</v>
          </cell>
          <cell r="F65">
            <v>37</v>
          </cell>
          <cell r="G65" t="str">
            <v>SM</v>
          </cell>
          <cell r="H65" t="str">
            <v>SM</v>
          </cell>
        </row>
        <row r="66">
          <cell r="A66" t="str">
            <v>B064</v>
          </cell>
          <cell r="B66" t="str">
            <v>Andy</v>
          </cell>
          <cell r="C66" t="str">
            <v>Nash</v>
          </cell>
          <cell r="D66" t="str">
            <v>Belper</v>
          </cell>
          <cell r="E66">
            <v>25830</v>
          </cell>
          <cell r="F66">
            <v>42</v>
          </cell>
          <cell r="G66" t="str">
            <v>VM40</v>
          </cell>
          <cell r="H66" t="str">
            <v>VM40</v>
          </cell>
        </row>
        <row r="67">
          <cell r="A67" t="str">
            <v>B065</v>
          </cell>
          <cell r="B67" t="str">
            <v>Robert</v>
          </cell>
          <cell r="C67" t="str">
            <v>Norman</v>
          </cell>
          <cell r="D67" t="str">
            <v>Belper</v>
          </cell>
          <cell r="E67">
            <v>29324</v>
          </cell>
          <cell r="F67">
            <v>33</v>
          </cell>
          <cell r="G67" t="str">
            <v>SM</v>
          </cell>
          <cell r="H67" t="str">
            <v>SM</v>
          </cell>
        </row>
        <row r="68">
          <cell r="A68" t="str">
            <v>B066</v>
          </cell>
          <cell r="B68" t="str">
            <v>Ben</v>
          </cell>
          <cell r="C68" t="str">
            <v>O'Connell</v>
          </cell>
          <cell r="D68" t="str">
            <v>Belper</v>
          </cell>
          <cell r="E68">
            <v>28154</v>
          </cell>
          <cell r="F68">
            <v>36</v>
          </cell>
          <cell r="G68" t="str">
            <v>SM</v>
          </cell>
          <cell r="H68" t="str">
            <v>SM</v>
          </cell>
        </row>
        <row r="69">
          <cell r="A69" t="str">
            <v>B067</v>
          </cell>
          <cell r="B69" t="str">
            <v>Shaun</v>
          </cell>
          <cell r="C69" t="str">
            <v>Ollier</v>
          </cell>
          <cell r="D69" t="str">
            <v>Belper</v>
          </cell>
          <cell r="E69">
            <v>30060</v>
          </cell>
          <cell r="F69">
            <v>30</v>
          </cell>
          <cell r="G69" t="str">
            <v>SM</v>
          </cell>
          <cell r="H69" t="str">
            <v>SM</v>
          </cell>
        </row>
        <row r="70">
          <cell r="A70" t="str">
            <v>B068</v>
          </cell>
          <cell r="B70" t="str">
            <v>Rob</v>
          </cell>
          <cell r="C70" t="str">
            <v>Pearce</v>
          </cell>
          <cell r="D70" t="str">
            <v>Belper</v>
          </cell>
          <cell r="E70">
            <v>26410</v>
          </cell>
          <cell r="F70">
            <v>40</v>
          </cell>
          <cell r="G70" t="str">
            <v>VM40</v>
          </cell>
          <cell r="H70" t="str">
            <v>VM40</v>
          </cell>
        </row>
        <row r="71">
          <cell r="A71" t="str">
            <v>B069</v>
          </cell>
          <cell r="B71" t="str">
            <v>Patrick</v>
          </cell>
          <cell r="C71" t="str">
            <v>Phipps</v>
          </cell>
          <cell r="D71" t="str">
            <v>Belper</v>
          </cell>
          <cell r="E71">
            <v>26089</v>
          </cell>
          <cell r="F71">
            <v>41</v>
          </cell>
          <cell r="G71" t="str">
            <v>VM40</v>
          </cell>
          <cell r="H71" t="str">
            <v>VM40</v>
          </cell>
        </row>
        <row r="72">
          <cell r="A72" t="str">
            <v>B070</v>
          </cell>
          <cell r="B72" t="str">
            <v>Rob</v>
          </cell>
          <cell r="C72" t="str">
            <v>Poyser</v>
          </cell>
          <cell r="D72" t="str">
            <v>Belper</v>
          </cell>
          <cell r="E72">
            <v>23989</v>
          </cell>
          <cell r="F72">
            <v>47</v>
          </cell>
          <cell r="G72" t="str">
            <v>VM45</v>
          </cell>
          <cell r="H72" t="str">
            <v>VM45</v>
          </cell>
        </row>
        <row r="73">
          <cell r="A73" t="str">
            <v>B071</v>
          </cell>
          <cell r="B73" t="str">
            <v>Mark</v>
          </cell>
          <cell r="C73" t="str">
            <v>Riches</v>
          </cell>
          <cell r="D73" t="str">
            <v>Belper</v>
          </cell>
          <cell r="E73">
            <v>22922</v>
          </cell>
          <cell r="F73">
            <v>50</v>
          </cell>
          <cell r="G73" t="str">
            <v>VM50</v>
          </cell>
          <cell r="H73" t="str">
            <v>VM50</v>
          </cell>
        </row>
        <row r="74">
          <cell r="A74" t="str">
            <v>B072</v>
          </cell>
          <cell r="B74" t="str">
            <v>James</v>
          </cell>
          <cell r="C74" t="str">
            <v>Roden</v>
          </cell>
          <cell r="D74" t="str">
            <v>Belper</v>
          </cell>
          <cell r="E74">
            <v>31428</v>
          </cell>
          <cell r="F74">
            <v>27</v>
          </cell>
          <cell r="G74" t="str">
            <v>SM</v>
          </cell>
          <cell r="H74" t="str">
            <v>SM</v>
          </cell>
        </row>
        <row r="75">
          <cell r="A75" t="str">
            <v>B073</v>
          </cell>
          <cell r="B75" t="str">
            <v>Andy</v>
          </cell>
          <cell r="C75" t="str">
            <v>Rose</v>
          </cell>
          <cell r="D75" t="str">
            <v>Belper</v>
          </cell>
          <cell r="E75">
            <v>30164</v>
          </cell>
          <cell r="F75">
            <v>30</v>
          </cell>
          <cell r="G75" t="str">
            <v>SM</v>
          </cell>
          <cell r="H75" t="str">
            <v>SM</v>
          </cell>
        </row>
        <row r="76">
          <cell r="A76" t="str">
            <v>B074</v>
          </cell>
          <cell r="B76" t="str">
            <v>Jonathan</v>
          </cell>
          <cell r="C76" t="str">
            <v>Saunders</v>
          </cell>
          <cell r="D76" t="str">
            <v>Belper</v>
          </cell>
          <cell r="E76">
            <v>21951</v>
          </cell>
          <cell r="F76">
            <v>53</v>
          </cell>
          <cell r="G76" t="str">
            <v>VM50</v>
          </cell>
          <cell r="H76" t="str">
            <v>VM50</v>
          </cell>
        </row>
        <row r="77">
          <cell r="A77" t="str">
            <v>B075</v>
          </cell>
          <cell r="B77" t="str">
            <v>Phil</v>
          </cell>
          <cell r="C77" t="str">
            <v>Shaw</v>
          </cell>
          <cell r="D77" t="str">
            <v>Belper</v>
          </cell>
          <cell r="E77">
            <v>23804</v>
          </cell>
          <cell r="F77">
            <v>48</v>
          </cell>
          <cell r="G77" t="str">
            <v>VM45</v>
          </cell>
          <cell r="H77" t="str">
            <v>VM45</v>
          </cell>
        </row>
        <row r="78">
          <cell r="A78" t="str">
            <v>B076</v>
          </cell>
          <cell r="B78" t="str">
            <v>David</v>
          </cell>
          <cell r="C78" t="str">
            <v>Smith</v>
          </cell>
          <cell r="D78" t="str">
            <v>Belper</v>
          </cell>
          <cell r="E78">
            <v>24463</v>
          </cell>
          <cell r="F78">
            <v>46</v>
          </cell>
          <cell r="G78" t="str">
            <v>VM45</v>
          </cell>
          <cell r="H78" t="str">
            <v>VM45</v>
          </cell>
        </row>
        <row r="79">
          <cell r="A79" t="str">
            <v>B077</v>
          </cell>
          <cell r="B79" t="str">
            <v>Alan</v>
          </cell>
          <cell r="C79" t="str">
            <v>Squires</v>
          </cell>
          <cell r="D79" t="str">
            <v>Belper</v>
          </cell>
          <cell r="E79">
            <v>18643</v>
          </cell>
          <cell r="F79">
            <v>62</v>
          </cell>
          <cell r="G79" t="str">
            <v>VM60</v>
          </cell>
          <cell r="H79" t="str">
            <v>VM60</v>
          </cell>
          <cell r="I79" t="str">
            <v>Y</v>
          </cell>
        </row>
        <row r="80">
          <cell r="A80" t="str">
            <v>B078</v>
          </cell>
          <cell r="B80" t="str">
            <v>Geoff</v>
          </cell>
          <cell r="C80" t="str">
            <v>Stone</v>
          </cell>
          <cell r="D80" t="str">
            <v>Belper</v>
          </cell>
          <cell r="E80">
            <v>18216</v>
          </cell>
          <cell r="F80">
            <v>63</v>
          </cell>
          <cell r="G80" t="str">
            <v>VM60</v>
          </cell>
          <cell r="H80" t="str">
            <v>VM60</v>
          </cell>
        </row>
        <row r="81">
          <cell r="A81" t="str">
            <v>B079</v>
          </cell>
          <cell r="B81" t="str">
            <v>Simon</v>
          </cell>
          <cell r="C81" t="str">
            <v>Swanborough</v>
          </cell>
          <cell r="D81" t="str">
            <v>Belper</v>
          </cell>
          <cell r="E81">
            <v>29399</v>
          </cell>
          <cell r="F81">
            <v>32</v>
          </cell>
          <cell r="G81" t="str">
            <v>SM</v>
          </cell>
          <cell r="H81" t="str">
            <v>SM</v>
          </cell>
        </row>
        <row r="82">
          <cell r="A82" t="str">
            <v>B080</v>
          </cell>
          <cell r="B82" t="str">
            <v>Saul</v>
          </cell>
          <cell r="C82" t="str">
            <v>Taylor</v>
          </cell>
          <cell r="D82" t="str">
            <v>Belper</v>
          </cell>
          <cell r="E82">
            <v>27158</v>
          </cell>
          <cell r="F82">
            <v>38</v>
          </cell>
          <cell r="G82" t="str">
            <v>SM</v>
          </cell>
          <cell r="H82" t="str">
            <v>SM</v>
          </cell>
        </row>
        <row r="83">
          <cell r="A83" t="str">
            <v>B081</v>
          </cell>
          <cell r="B83" t="str">
            <v>Dean</v>
          </cell>
          <cell r="C83" t="str">
            <v>Warren</v>
          </cell>
          <cell r="D83" t="str">
            <v>Belper</v>
          </cell>
          <cell r="E83">
            <v>23667</v>
          </cell>
          <cell r="F83">
            <v>48</v>
          </cell>
          <cell r="G83" t="str">
            <v>VM45</v>
          </cell>
          <cell r="H83" t="str">
            <v>VM45</v>
          </cell>
        </row>
        <row r="84">
          <cell r="A84" t="str">
            <v>B082</v>
          </cell>
          <cell r="B84" t="str">
            <v>Malcolm</v>
          </cell>
          <cell r="C84" t="str">
            <v>Weir</v>
          </cell>
          <cell r="D84" t="str">
            <v>Belper</v>
          </cell>
          <cell r="E84">
            <v>17846</v>
          </cell>
          <cell r="F84">
            <v>64</v>
          </cell>
          <cell r="G84" t="str">
            <v>VM60</v>
          </cell>
          <cell r="H84" t="str">
            <v>VM60</v>
          </cell>
        </row>
        <row r="85">
          <cell r="A85" t="str">
            <v>B083</v>
          </cell>
          <cell r="B85" t="str">
            <v>Neil</v>
          </cell>
          <cell r="C85" t="str">
            <v>Wilson</v>
          </cell>
          <cell r="D85" t="str">
            <v>Belper</v>
          </cell>
          <cell r="E85">
            <v>27237</v>
          </cell>
          <cell r="F85">
            <v>38</v>
          </cell>
          <cell r="G85" t="str">
            <v>SM</v>
          </cell>
          <cell r="H85" t="str">
            <v>SM</v>
          </cell>
        </row>
        <row r="86">
          <cell r="A86" t="str">
            <v>B084</v>
          </cell>
          <cell r="B86" t="str">
            <v>Ben</v>
          </cell>
          <cell r="C86" t="str">
            <v>Rhodes</v>
          </cell>
          <cell r="D86" t="str">
            <v>Belper</v>
          </cell>
          <cell r="F86">
            <v>113</v>
          </cell>
          <cell r="G86" t="e">
            <v>#N/A</v>
          </cell>
          <cell r="H86" t="e">
            <v>#N/A</v>
          </cell>
        </row>
        <row r="87">
          <cell r="A87" t="str">
            <v>B085</v>
          </cell>
          <cell r="B87" t="str">
            <v>Rob</v>
          </cell>
          <cell r="C87" t="str">
            <v>Terry</v>
          </cell>
          <cell r="D87" t="str">
            <v>Belper</v>
          </cell>
          <cell r="E87">
            <v>25338</v>
          </cell>
          <cell r="F87">
            <v>43</v>
          </cell>
          <cell r="G87" t="str">
            <v>VM40</v>
          </cell>
          <cell r="H87" t="str">
            <v>VM40</v>
          </cell>
        </row>
        <row r="88">
          <cell r="A88" t="str">
            <v>B086</v>
          </cell>
          <cell r="B88" t="str">
            <v>Ian</v>
          </cell>
          <cell r="C88" t="str">
            <v>Hill</v>
          </cell>
          <cell r="D88" t="str">
            <v>Belper</v>
          </cell>
          <cell r="E88">
            <v>20348</v>
          </cell>
          <cell r="F88">
            <v>57</v>
          </cell>
          <cell r="G88" t="str">
            <v>VM55</v>
          </cell>
          <cell r="H88" t="str">
            <v>VM55</v>
          </cell>
        </row>
        <row r="89">
          <cell r="A89" t="str">
            <v>B087</v>
          </cell>
          <cell r="B89" t="str">
            <v>Martin</v>
          </cell>
          <cell r="C89" t="str">
            <v>Collins</v>
          </cell>
          <cell r="D89" t="str">
            <v>Belper</v>
          </cell>
          <cell r="E89">
            <v>16164</v>
          </cell>
          <cell r="F89">
            <v>69</v>
          </cell>
          <cell r="G89" t="str">
            <v>VM65</v>
          </cell>
          <cell r="H89" t="str">
            <v>VM65</v>
          </cell>
        </row>
        <row r="90">
          <cell r="A90" t="str">
            <v>B088</v>
          </cell>
          <cell r="B90" t="str">
            <v>Andy</v>
          </cell>
          <cell r="C90" t="str">
            <v>Marsden</v>
          </cell>
          <cell r="D90" t="str">
            <v>Belper</v>
          </cell>
          <cell r="E90">
            <v>30483</v>
          </cell>
          <cell r="F90">
            <v>29</v>
          </cell>
          <cell r="G90" t="str">
            <v>SM</v>
          </cell>
          <cell r="H90" t="str">
            <v>SM</v>
          </cell>
        </row>
        <row r="91">
          <cell r="A91" t="str">
            <v>B089</v>
          </cell>
          <cell r="D91" t="str">
            <v>Belper</v>
          </cell>
          <cell r="F91">
            <v>113</v>
          </cell>
          <cell r="G91" t="e">
            <v>#N/A</v>
          </cell>
          <cell r="H91" t="e">
            <v>#N/A</v>
          </cell>
        </row>
        <row r="92">
          <cell r="A92" t="str">
            <v>B090</v>
          </cell>
          <cell r="D92" t="str">
            <v>Belper</v>
          </cell>
          <cell r="F92">
            <v>113</v>
          </cell>
          <cell r="G92" t="e">
            <v>#N/A</v>
          </cell>
          <cell r="H92" t="e">
            <v>#N/A</v>
          </cell>
        </row>
        <row r="93">
          <cell r="A93" t="str">
            <v>B091</v>
          </cell>
          <cell r="D93" t="str">
            <v>Belper</v>
          </cell>
          <cell r="F93">
            <v>113</v>
          </cell>
          <cell r="G93" t="e">
            <v>#N/A</v>
          </cell>
          <cell r="H93" t="e">
            <v>#N/A</v>
          </cell>
        </row>
        <row r="94">
          <cell r="A94" t="str">
            <v>B092</v>
          </cell>
          <cell r="D94" t="str">
            <v>Belper</v>
          </cell>
          <cell r="F94">
            <v>113</v>
          </cell>
          <cell r="G94" t="e">
            <v>#N/A</v>
          </cell>
          <cell r="H94" t="e">
            <v>#N/A</v>
          </cell>
        </row>
        <row r="95">
          <cell r="A95" t="str">
            <v>B093</v>
          </cell>
          <cell r="D95" t="str">
            <v>Belper</v>
          </cell>
          <cell r="F95">
            <v>113</v>
          </cell>
          <cell r="G95" t="e">
            <v>#N/A</v>
          </cell>
          <cell r="H95" t="e">
            <v>#N/A</v>
          </cell>
        </row>
        <row r="96">
          <cell r="A96" t="str">
            <v>B094</v>
          </cell>
          <cell r="D96" t="str">
            <v>Belper</v>
          </cell>
          <cell r="F96">
            <v>113</v>
          </cell>
          <cell r="G96" t="e">
            <v>#N/A</v>
          </cell>
          <cell r="H96" t="e">
            <v>#N/A</v>
          </cell>
        </row>
        <row r="97">
          <cell r="A97" t="str">
            <v>B095</v>
          </cell>
          <cell r="D97" t="str">
            <v>Belper</v>
          </cell>
          <cell r="F97">
            <v>113</v>
          </cell>
          <cell r="G97" t="e">
            <v>#N/A</v>
          </cell>
          <cell r="H97" t="e">
            <v>#N/A</v>
          </cell>
        </row>
        <row r="98">
          <cell r="A98" t="str">
            <v>B096</v>
          </cell>
          <cell r="D98" t="str">
            <v>Belper</v>
          </cell>
          <cell r="F98">
            <v>113</v>
          </cell>
          <cell r="G98" t="e">
            <v>#N/A</v>
          </cell>
          <cell r="H98" t="e">
            <v>#N/A</v>
          </cell>
        </row>
        <row r="99">
          <cell r="A99" t="str">
            <v>B097</v>
          </cell>
          <cell r="D99" t="str">
            <v>Belper</v>
          </cell>
          <cell r="F99">
            <v>113</v>
          </cell>
          <cell r="G99" t="e">
            <v>#N/A</v>
          </cell>
          <cell r="H99" t="e">
            <v>#N/A</v>
          </cell>
        </row>
        <row r="100">
          <cell r="A100" t="str">
            <v>B098</v>
          </cell>
          <cell r="D100" t="str">
            <v>Belper</v>
          </cell>
          <cell r="F100">
            <v>113</v>
          </cell>
          <cell r="G100" t="e">
            <v>#N/A</v>
          </cell>
          <cell r="H100" t="e">
            <v>#N/A</v>
          </cell>
        </row>
        <row r="101">
          <cell r="A101" t="str">
            <v>B099</v>
          </cell>
          <cell r="D101" t="str">
            <v>Belper</v>
          </cell>
          <cell r="F101">
            <v>113</v>
          </cell>
          <cell r="G101" t="e">
            <v>#N/A</v>
          </cell>
          <cell r="H101" t="e">
            <v>#N/A</v>
          </cell>
        </row>
        <row r="102">
          <cell r="A102" t="str">
            <v>B101</v>
          </cell>
          <cell r="B102" t="str">
            <v>Jane</v>
          </cell>
          <cell r="C102" t="str">
            <v>Armoush</v>
          </cell>
          <cell r="D102" t="str">
            <v>Belper</v>
          </cell>
          <cell r="E102">
            <v>21045</v>
          </cell>
          <cell r="F102">
            <v>55</v>
          </cell>
          <cell r="G102" t="str">
            <v>VL55</v>
          </cell>
          <cell r="H102" t="str">
            <v>VL55</v>
          </cell>
        </row>
        <row r="103">
          <cell r="A103" t="str">
            <v>B102</v>
          </cell>
          <cell r="B103" t="str">
            <v>Layla</v>
          </cell>
          <cell r="C103" t="str">
            <v>Armoush</v>
          </cell>
          <cell r="D103" t="str">
            <v>Belper</v>
          </cell>
          <cell r="F103">
            <v>113</v>
          </cell>
          <cell r="G103" t="e">
            <v>#N/A</v>
          </cell>
          <cell r="H103" t="e">
            <v>#N/A</v>
          </cell>
        </row>
        <row r="104">
          <cell r="A104" t="str">
            <v>B103</v>
          </cell>
          <cell r="B104" t="str">
            <v>Rosemary</v>
          </cell>
          <cell r="C104" t="str">
            <v>Arris</v>
          </cell>
          <cell r="D104" t="str">
            <v>Belper</v>
          </cell>
          <cell r="E104">
            <v>22542</v>
          </cell>
          <cell r="F104">
            <v>51</v>
          </cell>
          <cell r="G104" t="str">
            <v>VL50</v>
          </cell>
          <cell r="H104" t="str">
            <v>VL50</v>
          </cell>
        </row>
        <row r="105">
          <cell r="A105" t="str">
            <v>B104</v>
          </cell>
          <cell r="B105" t="str">
            <v>Annie</v>
          </cell>
          <cell r="C105" t="str">
            <v>Bell</v>
          </cell>
          <cell r="D105" t="str">
            <v>Belper</v>
          </cell>
          <cell r="E105">
            <v>33875</v>
          </cell>
          <cell r="F105">
            <v>20</v>
          </cell>
          <cell r="G105" t="str">
            <v>SL</v>
          </cell>
          <cell r="H105" t="str">
            <v>SL</v>
          </cell>
        </row>
        <row r="106">
          <cell r="A106" t="str">
            <v>B105</v>
          </cell>
          <cell r="B106" t="str">
            <v>Georgina</v>
          </cell>
          <cell r="C106" t="str">
            <v>Bestwick</v>
          </cell>
          <cell r="D106" t="str">
            <v>Belper</v>
          </cell>
          <cell r="E106">
            <v>27404</v>
          </cell>
          <cell r="F106">
            <v>38</v>
          </cell>
          <cell r="G106" t="str">
            <v>VL35</v>
          </cell>
          <cell r="H106" t="str">
            <v>SL</v>
          </cell>
        </row>
        <row r="107">
          <cell r="A107" t="str">
            <v>B106</v>
          </cell>
          <cell r="B107" t="str">
            <v>Nicola</v>
          </cell>
          <cell r="C107" t="str">
            <v>Brown</v>
          </cell>
          <cell r="D107" t="str">
            <v>Belper</v>
          </cell>
          <cell r="E107">
            <v>28737</v>
          </cell>
          <cell r="F107">
            <v>34</v>
          </cell>
          <cell r="G107" t="str">
            <v>SL</v>
          </cell>
          <cell r="H107" t="str">
            <v>SL</v>
          </cell>
        </row>
        <row r="108">
          <cell r="A108" t="str">
            <v>B107</v>
          </cell>
          <cell r="B108" t="str">
            <v>Rachel</v>
          </cell>
          <cell r="C108" t="str">
            <v>Clark</v>
          </cell>
          <cell r="D108" t="str">
            <v>Belper</v>
          </cell>
          <cell r="E108">
            <v>25756</v>
          </cell>
          <cell r="F108">
            <v>42</v>
          </cell>
          <cell r="G108" t="str">
            <v>VL40</v>
          </cell>
          <cell r="H108" t="str">
            <v>VL40</v>
          </cell>
        </row>
        <row r="109">
          <cell r="A109" t="str">
            <v>B108</v>
          </cell>
          <cell r="B109" t="str">
            <v>Beth</v>
          </cell>
          <cell r="C109" t="str">
            <v>Cooper</v>
          </cell>
          <cell r="D109" t="str">
            <v>Belper</v>
          </cell>
          <cell r="E109">
            <v>28434</v>
          </cell>
          <cell r="F109">
            <v>35</v>
          </cell>
          <cell r="G109" t="str">
            <v>VL35</v>
          </cell>
          <cell r="H109" t="str">
            <v>SL</v>
          </cell>
        </row>
        <row r="110">
          <cell r="A110" t="str">
            <v>B109</v>
          </cell>
          <cell r="B110" t="str">
            <v>Jenny</v>
          </cell>
          <cell r="C110" t="str">
            <v>Cunningham</v>
          </cell>
          <cell r="D110" t="str">
            <v>Belper</v>
          </cell>
          <cell r="E110">
            <v>26044</v>
          </cell>
          <cell r="F110">
            <v>41</v>
          </cell>
          <cell r="G110" t="str">
            <v>VL40</v>
          </cell>
          <cell r="H110" t="str">
            <v>VL40</v>
          </cell>
        </row>
        <row r="111">
          <cell r="A111" t="str">
            <v>B110</v>
          </cell>
          <cell r="B111" t="str">
            <v>Theresa</v>
          </cell>
          <cell r="C111" t="str">
            <v>Hempsall</v>
          </cell>
          <cell r="D111" t="str">
            <v>Belper</v>
          </cell>
          <cell r="E111">
            <v>23581</v>
          </cell>
          <cell r="F111">
            <v>48</v>
          </cell>
          <cell r="G111" t="str">
            <v>VL45</v>
          </cell>
          <cell r="H111" t="str">
            <v>VL45</v>
          </cell>
        </row>
        <row r="112">
          <cell r="A112" t="str">
            <v>B111</v>
          </cell>
          <cell r="B112" t="str">
            <v>Naomi</v>
          </cell>
          <cell r="C112" t="str">
            <v>Humphreys</v>
          </cell>
          <cell r="D112" t="str">
            <v>Belper</v>
          </cell>
          <cell r="E112">
            <v>28277</v>
          </cell>
          <cell r="F112">
            <v>35</v>
          </cell>
          <cell r="G112" t="str">
            <v>VL35</v>
          </cell>
          <cell r="H112" t="str">
            <v>SL</v>
          </cell>
        </row>
        <row r="113">
          <cell r="A113" t="str">
            <v>B112</v>
          </cell>
          <cell r="B113" t="str">
            <v>Anne</v>
          </cell>
          <cell r="C113" t="str">
            <v>Humphries</v>
          </cell>
          <cell r="D113" t="str">
            <v>Belper</v>
          </cell>
          <cell r="E113">
            <v>19327</v>
          </cell>
          <cell r="F113">
            <v>60</v>
          </cell>
          <cell r="G113" t="str">
            <v>VL60</v>
          </cell>
          <cell r="H113" t="str">
            <v>VL60</v>
          </cell>
        </row>
        <row r="114">
          <cell r="A114" t="str">
            <v>B113</v>
          </cell>
          <cell r="B114" t="str">
            <v>Gemma</v>
          </cell>
          <cell r="C114" t="str">
            <v>Irvine</v>
          </cell>
          <cell r="D114" t="str">
            <v>Belper</v>
          </cell>
          <cell r="E114">
            <v>30582</v>
          </cell>
          <cell r="F114">
            <v>29</v>
          </cell>
          <cell r="G114" t="str">
            <v>SL</v>
          </cell>
          <cell r="H114" t="str">
            <v>SL</v>
          </cell>
        </row>
        <row r="115">
          <cell r="A115" t="str">
            <v>B114</v>
          </cell>
          <cell r="B115" t="str">
            <v>Vicky</v>
          </cell>
          <cell r="C115" t="str">
            <v>Kirk</v>
          </cell>
          <cell r="D115" t="str">
            <v>Belper</v>
          </cell>
          <cell r="E115">
            <v>28598</v>
          </cell>
          <cell r="F115">
            <v>34</v>
          </cell>
          <cell r="G115" t="str">
            <v>SL</v>
          </cell>
          <cell r="H115" t="str">
            <v>SL</v>
          </cell>
        </row>
        <row r="116">
          <cell r="A116" t="str">
            <v>B115</v>
          </cell>
          <cell r="B116" t="str">
            <v>Claire</v>
          </cell>
          <cell r="C116" t="str">
            <v>Lightfoot</v>
          </cell>
          <cell r="D116" t="str">
            <v>Belper</v>
          </cell>
          <cell r="E116">
            <v>27736</v>
          </cell>
          <cell r="F116">
            <v>37</v>
          </cell>
          <cell r="G116" t="str">
            <v>VL35</v>
          </cell>
          <cell r="H116" t="str">
            <v>SL</v>
          </cell>
        </row>
        <row r="117">
          <cell r="A117" t="str">
            <v>B116</v>
          </cell>
          <cell r="B117" t="str">
            <v>Sam</v>
          </cell>
          <cell r="C117" t="str">
            <v>Lowry</v>
          </cell>
          <cell r="D117" t="str">
            <v>Belper</v>
          </cell>
          <cell r="E117">
            <v>27501</v>
          </cell>
          <cell r="F117">
            <v>37</v>
          </cell>
          <cell r="G117" t="str">
            <v>VL35</v>
          </cell>
          <cell r="H117" t="str">
            <v>SL</v>
          </cell>
        </row>
        <row r="118">
          <cell r="A118" t="str">
            <v>B117</v>
          </cell>
          <cell r="B118" t="str">
            <v>Rachel</v>
          </cell>
          <cell r="C118" t="str">
            <v>Lymer</v>
          </cell>
          <cell r="D118" t="str">
            <v>Belper</v>
          </cell>
          <cell r="E118">
            <v>23061</v>
          </cell>
          <cell r="F118">
            <v>50</v>
          </cell>
          <cell r="G118" t="str">
            <v>VL50</v>
          </cell>
          <cell r="H118" t="str">
            <v>VL50</v>
          </cell>
        </row>
        <row r="119">
          <cell r="A119" t="str">
            <v>B118</v>
          </cell>
          <cell r="B119" t="str">
            <v>Geraldine</v>
          </cell>
          <cell r="C119" t="str">
            <v>McLaughlin</v>
          </cell>
          <cell r="D119" t="str">
            <v>Belper</v>
          </cell>
          <cell r="E119">
            <v>25464</v>
          </cell>
          <cell r="F119">
            <v>43</v>
          </cell>
          <cell r="G119" t="str">
            <v>VL40</v>
          </cell>
          <cell r="H119" t="str">
            <v>VL40</v>
          </cell>
        </row>
        <row r="120">
          <cell r="A120" t="str">
            <v>B119</v>
          </cell>
          <cell r="B120" t="str">
            <v>Sharon</v>
          </cell>
          <cell r="C120" t="str">
            <v>Mellors</v>
          </cell>
          <cell r="D120" t="str">
            <v>Belper</v>
          </cell>
          <cell r="E120">
            <v>26252</v>
          </cell>
          <cell r="F120">
            <v>41</v>
          </cell>
          <cell r="G120" t="str">
            <v>VL40</v>
          </cell>
          <cell r="H120" t="str">
            <v>VL40</v>
          </cell>
        </row>
        <row r="121">
          <cell r="A121" t="str">
            <v>B120</v>
          </cell>
          <cell r="B121" t="str">
            <v>Tracy</v>
          </cell>
          <cell r="C121" t="str">
            <v>Morley-Jewkes</v>
          </cell>
          <cell r="D121" t="str">
            <v>Belper</v>
          </cell>
          <cell r="E121">
            <v>26406</v>
          </cell>
          <cell r="F121">
            <v>40</v>
          </cell>
          <cell r="G121" t="str">
            <v>VL40</v>
          </cell>
          <cell r="H121" t="str">
            <v>VL40</v>
          </cell>
        </row>
        <row r="122">
          <cell r="A122" t="str">
            <v>B121</v>
          </cell>
          <cell r="B122" t="str">
            <v>Rose</v>
          </cell>
          <cell r="C122" t="str">
            <v>Norman</v>
          </cell>
          <cell r="D122" t="str">
            <v>Belper</v>
          </cell>
          <cell r="E122">
            <v>28145</v>
          </cell>
          <cell r="F122">
            <v>36</v>
          </cell>
          <cell r="G122" t="str">
            <v>VL35</v>
          </cell>
          <cell r="H122" t="str">
            <v>SL</v>
          </cell>
        </row>
        <row r="123">
          <cell r="A123" t="str">
            <v>B122</v>
          </cell>
          <cell r="B123" t="str">
            <v>Amanda</v>
          </cell>
          <cell r="C123" t="str">
            <v>Postle</v>
          </cell>
          <cell r="D123" t="str">
            <v>Belper</v>
          </cell>
          <cell r="F123">
            <v>113</v>
          </cell>
          <cell r="G123" t="e">
            <v>#N/A</v>
          </cell>
          <cell r="H123" t="e">
            <v>#N/A</v>
          </cell>
        </row>
        <row r="124">
          <cell r="A124" t="str">
            <v>B123</v>
          </cell>
          <cell r="B124" t="str">
            <v>Linda</v>
          </cell>
          <cell r="C124" t="str">
            <v>Simmonds</v>
          </cell>
          <cell r="D124" t="str">
            <v>Belper</v>
          </cell>
          <cell r="E124">
            <v>24515</v>
          </cell>
          <cell r="F124">
            <v>46</v>
          </cell>
          <cell r="G124" t="str">
            <v>VL45</v>
          </cell>
          <cell r="H124" t="str">
            <v>VL45</v>
          </cell>
        </row>
        <row r="125">
          <cell r="A125" t="str">
            <v>B124</v>
          </cell>
          <cell r="B125" t="str">
            <v>Helen</v>
          </cell>
          <cell r="C125" t="str">
            <v>Soiris</v>
          </cell>
          <cell r="D125" t="str">
            <v>Belper</v>
          </cell>
          <cell r="E125">
            <v>24000</v>
          </cell>
          <cell r="F125">
            <v>47</v>
          </cell>
          <cell r="G125" t="str">
            <v>VL45</v>
          </cell>
          <cell r="H125" t="str">
            <v>VL45</v>
          </cell>
        </row>
        <row r="126">
          <cell r="A126" t="str">
            <v>B125</v>
          </cell>
          <cell r="B126" t="str">
            <v>Jo</v>
          </cell>
          <cell r="C126" t="str">
            <v>Southcott</v>
          </cell>
          <cell r="D126" t="str">
            <v>Belper</v>
          </cell>
          <cell r="E126">
            <v>26930</v>
          </cell>
          <cell r="F126">
            <v>39</v>
          </cell>
          <cell r="G126" t="str">
            <v>VL35</v>
          </cell>
          <cell r="H126" t="str">
            <v>SL</v>
          </cell>
        </row>
        <row r="127">
          <cell r="A127" t="str">
            <v>B126</v>
          </cell>
          <cell r="B127" t="str">
            <v>Shelley</v>
          </cell>
          <cell r="C127" t="str">
            <v>Swindells</v>
          </cell>
          <cell r="D127" t="str">
            <v>Belper</v>
          </cell>
          <cell r="E127">
            <v>23253</v>
          </cell>
          <cell r="F127">
            <v>49</v>
          </cell>
          <cell r="G127" t="str">
            <v>VL45</v>
          </cell>
          <cell r="H127" t="str">
            <v>VL45</v>
          </cell>
        </row>
        <row r="128">
          <cell r="A128" t="str">
            <v>B127</v>
          </cell>
          <cell r="B128" t="str">
            <v>Claire</v>
          </cell>
          <cell r="C128" t="str">
            <v>Pearce</v>
          </cell>
          <cell r="D128" t="str">
            <v>Belper</v>
          </cell>
          <cell r="E128">
            <v>34586</v>
          </cell>
          <cell r="F128">
            <v>18</v>
          </cell>
          <cell r="G128" t="str">
            <v>SL</v>
          </cell>
          <cell r="H128" t="str">
            <v>SL</v>
          </cell>
        </row>
        <row r="129">
          <cell r="A129" t="str">
            <v>B128</v>
          </cell>
          <cell r="B129" t="str">
            <v>Alison</v>
          </cell>
          <cell r="C129" t="str">
            <v>Jennison</v>
          </cell>
          <cell r="D129" t="str">
            <v>Belper</v>
          </cell>
          <cell r="E129">
            <v>26693</v>
          </cell>
          <cell r="F129">
            <v>40</v>
          </cell>
          <cell r="G129" t="str">
            <v>VL40</v>
          </cell>
          <cell r="H129" t="str">
            <v>VL40</v>
          </cell>
        </row>
        <row r="130">
          <cell r="A130" t="str">
            <v>B129</v>
          </cell>
          <cell r="B130" t="str">
            <v>Katherine</v>
          </cell>
          <cell r="C130" t="str">
            <v>Gunn</v>
          </cell>
          <cell r="D130" t="str">
            <v>Belper</v>
          </cell>
          <cell r="E130">
            <v>26284</v>
          </cell>
          <cell r="F130">
            <v>41</v>
          </cell>
          <cell r="G130" t="str">
            <v>VL40</v>
          </cell>
          <cell r="H130" t="str">
            <v>VL40</v>
          </cell>
        </row>
        <row r="131">
          <cell r="A131" t="str">
            <v>B130</v>
          </cell>
          <cell r="B131" t="str">
            <v>Charlotte</v>
          </cell>
          <cell r="C131" t="str">
            <v>Dye</v>
          </cell>
          <cell r="D131" t="str">
            <v>Belper</v>
          </cell>
          <cell r="F131">
            <v>113</v>
          </cell>
          <cell r="G131" t="e">
            <v>#N/A</v>
          </cell>
          <cell r="H131" t="e">
            <v>#N/A</v>
          </cell>
        </row>
        <row r="132">
          <cell r="A132" t="str">
            <v>B131</v>
          </cell>
          <cell r="D132" t="str">
            <v>Belper</v>
          </cell>
          <cell r="F132">
            <v>113</v>
          </cell>
          <cell r="G132" t="e">
            <v>#N/A</v>
          </cell>
          <cell r="H132" t="e">
            <v>#N/A</v>
          </cell>
        </row>
        <row r="133">
          <cell r="A133" t="str">
            <v>B132</v>
          </cell>
          <cell r="D133" t="str">
            <v>Belper</v>
          </cell>
          <cell r="F133">
            <v>113</v>
          </cell>
          <cell r="G133" t="e">
            <v>#N/A</v>
          </cell>
          <cell r="H133" t="e">
            <v>#N/A</v>
          </cell>
        </row>
        <row r="134">
          <cell r="A134" t="str">
            <v>B133</v>
          </cell>
          <cell r="D134" t="str">
            <v>Belper</v>
          </cell>
          <cell r="F134">
            <v>113</v>
          </cell>
          <cell r="G134" t="e">
            <v>#N/A</v>
          </cell>
          <cell r="H134" t="e">
            <v>#N/A</v>
          </cell>
        </row>
        <row r="135">
          <cell r="A135" t="str">
            <v>B134</v>
          </cell>
          <cell r="D135" t="str">
            <v>Belper</v>
          </cell>
          <cell r="F135">
            <v>113</v>
          </cell>
          <cell r="G135" t="e">
            <v>#N/A</v>
          </cell>
          <cell r="H135" t="e">
            <v>#N/A</v>
          </cell>
        </row>
        <row r="136">
          <cell r="A136" t="str">
            <v>B135</v>
          </cell>
          <cell r="D136" t="str">
            <v>Belper</v>
          </cell>
          <cell r="F136">
            <v>113</v>
          </cell>
          <cell r="G136" t="e">
            <v>#N/A</v>
          </cell>
          <cell r="H136" t="e">
            <v>#N/A</v>
          </cell>
        </row>
        <row r="137">
          <cell r="A137" t="str">
            <v>B136</v>
          </cell>
          <cell r="D137" t="str">
            <v>Belper</v>
          </cell>
          <cell r="F137">
            <v>113</v>
          </cell>
          <cell r="G137" t="e">
            <v>#N/A</v>
          </cell>
          <cell r="H137" t="e">
            <v>#N/A</v>
          </cell>
        </row>
        <row r="138">
          <cell r="A138" t="str">
            <v>B137</v>
          </cell>
          <cell r="D138" t="str">
            <v>Belper</v>
          </cell>
          <cell r="F138">
            <v>113</v>
          </cell>
          <cell r="G138" t="e">
            <v>#N/A</v>
          </cell>
          <cell r="H138" t="e">
            <v>#N/A</v>
          </cell>
        </row>
        <row r="139">
          <cell r="A139" t="str">
            <v>B138</v>
          </cell>
          <cell r="D139" t="str">
            <v>Belper</v>
          </cell>
          <cell r="F139">
            <v>113</v>
          </cell>
          <cell r="G139" t="e">
            <v>#N/A</v>
          </cell>
          <cell r="H139" t="e">
            <v>#N/A</v>
          </cell>
        </row>
        <row r="140">
          <cell r="A140" t="str">
            <v>B139</v>
          </cell>
          <cell r="D140" t="str">
            <v>Belper</v>
          </cell>
          <cell r="F140">
            <v>113</v>
          </cell>
          <cell r="G140" t="e">
            <v>#N/A</v>
          </cell>
          <cell r="H140" t="e">
            <v>#N/A</v>
          </cell>
        </row>
        <row r="141">
          <cell r="A141" t="str">
            <v>B140</v>
          </cell>
          <cell r="D141" t="str">
            <v>Belper</v>
          </cell>
          <cell r="F141">
            <v>113</v>
          </cell>
          <cell r="G141" t="e">
            <v>#N/A</v>
          </cell>
          <cell r="H141" t="e">
            <v>#N/A</v>
          </cell>
        </row>
        <row r="142">
          <cell r="A142" t="str">
            <v>B141</v>
          </cell>
          <cell r="D142" t="str">
            <v>Belper</v>
          </cell>
          <cell r="F142">
            <v>113</v>
          </cell>
          <cell r="G142" t="e">
            <v>#N/A</v>
          </cell>
          <cell r="H142" t="e">
            <v>#N/A</v>
          </cell>
        </row>
        <row r="143">
          <cell r="A143" t="str">
            <v>B142</v>
          </cell>
          <cell r="D143" t="str">
            <v>Belper</v>
          </cell>
          <cell r="F143">
            <v>113</v>
          </cell>
          <cell r="G143" t="e">
            <v>#N/A</v>
          </cell>
          <cell r="H143" t="e">
            <v>#N/A</v>
          </cell>
        </row>
        <row r="144">
          <cell r="A144" t="str">
            <v>B143</v>
          </cell>
          <cell r="D144" t="str">
            <v>Belper</v>
          </cell>
          <cell r="F144">
            <v>113</v>
          </cell>
          <cell r="G144" t="e">
            <v>#N/A</v>
          </cell>
          <cell r="H144" t="e">
            <v>#N/A</v>
          </cell>
        </row>
        <row r="145">
          <cell r="A145" t="str">
            <v>B144</v>
          </cell>
          <cell r="D145" t="str">
            <v>Belper</v>
          </cell>
          <cell r="F145">
            <v>113</v>
          </cell>
          <cell r="G145" t="e">
            <v>#N/A</v>
          </cell>
          <cell r="H145" t="e">
            <v>#N/A</v>
          </cell>
        </row>
        <row r="146">
          <cell r="A146" t="str">
            <v>B145</v>
          </cell>
          <cell r="D146" t="str">
            <v>Belper</v>
          </cell>
          <cell r="F146">
            <v>113</v>
          </cell>
          <cell r="G146" t="e">
            <v>#N/A</v>
          </cell>
          <cell r="H146" t="e">
            <v>#N/A</v>
          </cell>
        </row>
        <row r="147">
          <cell r="A147" t="str">
            <v>B146</v>
          </cell>
          <cell r="D147" t="str">
            <v>Belper</v>
          </cell>
          <cell r="F147">
            <v>113</v>
          </cell>
          <cell r="G147" t="e">
            <v>#N/A</v>
          </cell>
          <cell r="H147" t="e">
            <v>#N/A</v>
          </cell>
        </row>
        <row r="148">
          <cell r="A148" t="str">
            <v>B147</v>
          </cell>
          <cell r="D148" t="str">
            <v>Belper</v>
          </cell>
          <cell r="F148">
            <v>113</v>
          </cell>
          <cell r="G148" t="e">
            <v>#N/A</v>
          </cell>
          <cell r="H148" t="e">
            <v>#N/A</v>
          </cell>
        </row>
        <row r="149">
          <cell r="A149" t="str">
            <v>B148</v>
          </cell>
          <cell r="D149" t="str">
            <v>Belper</v>
          </cell>
          <cell r="F149">
            <v>113</v>
          </cell>
          <cell r="G149" t="e">
            <v>#N/A</v>
          </cell>
          <cell r="H149" t="e">
            <v>#N/A</v>
          </cell>
        </row>
        <row r="150">
          <cell r="A150" t="str">
            <v>B149</v>
          </cell>
          <cell r="D150" t="str">
            <v>Belper</v>
          </cell>
          <cell r="F150">
            <v>113</v>
          </cell>
          <cell r="G150" t="e">
            <v>#N/A</v>
          </cell>
          <cell r="H150" t="e">
            <v>#N/A</v>
          </cell>
        </row>
        <row r="151">
          <cell r="A151" t="str">
            <v>B150</v>
          </cell>
          <cell r="D151" t="str">
            <v>Belper</v>
          </cell>
          <cell r="F151">
            <v>113</v>
          </cell>
          <cell r="G151" t="e">
            <v>#N/A</v>
          </cell>
          <cell r="H151" t="e">
            <v>#N/A</v>
          </cell>
        </row>
        <row r="152">
          <cell r="A152" t="str">
            <v>B151</v>
          </cell>
          <cell r="D152" t="str">
            <v>Belper</v>
          </cell>
          <cell r="F152">
            <v>113</v>
          </cell>
          <cell r="G152" t="e">
            <v>#N/A</v>
          </cell>
          <cell r="H152" t="e">
            <v>#N/A</v>
          </cell>
        </row>
        <row r="153">
          <cell r="A153" t="str">
            <v>B152</v>
          </cell>
          <cell r="D153" t="str">
            <v>Belper</v>
          </cell>
          <cell r="F153">
            <v>113</v>
          </cell>
          <cell r="G153" t="e">
            <v>#N/A</v>
          </cell>
          <cell r="H153" t="e">
            <v>#N/A</v>
          </cell>
        </row>
        <row r="154">
          <cell r="A154" t="str">
            <v>B153</v>
          </cell>
          <cell r="D154" t="str">
            <v>Belper</v>
          </cell>
          <cell r="F154">
            <v>113</v>
          </cell>
          <cell r="G154" t="e">
            <v>#N/A</v>
          </cell>
          <cell r="H154" t="e">
            <v>#N/A</v>
          </cell>
        </row>
        <row r="155">
          <cell r="A155" t="str">
            <v>B154</v>
          </cell>
          <cell r="D155" t="str">
            <v>Belper</v>
          </cell>
          <cell r="F155">
            <v>113</v>
          </cell>
          <cell r="G155" t="e">
            <v>#N/A</v>
          </cell>
          <cell r="H155" t="e">
            <v>#N/A</v>
          </cell>
        </row>
        <row r="156">
          <cell r="A156" t="str">
            <v>B155</v>
          </cell>
          <cell r="D156" t="str">
            <v>Belper</v>
          </cell>
          <cell r="F156">
            <v>113</v>
          </cell>
          <cell r="G156" t="e">
            <v>#N/A</v>
          </cell>
          <cell r="H156" t="e">
            <v>#N/A</v>
          </cell>
        </row>
        <row r="157">
          <cell r="A157" t="str">
            <v>C001</v>
          </cell>
          <cell r="B157" t="str">
            <v>Jonathan</v>
          </cell>
          <cell r="C157" t="str">
            <v>Bird</v>
          </cell>
          <cell r="D157" t="str">
            <v>Chesapeake</v>
          </cell>
          <cell r="E157">
            <v>28347</v>
          </cell>
          <cell r="F157">
            <v>35</v>
          </cell>
          <cell r="G157" t="str">
            <v>SM</v>
          </cell>
          <cell r="H157" t="str">
            <v>SM</v>
          </cell>
          <cell r="I157" t="str">
            <v>Y</v>
          </cell>
        </row>
        <row r="158">
          <cell r="A158" t="str">
            <v>C002</v>
          </cell>
          <cell r="B158" t="str">
            <v>Ian</v>
          </cell>
          <cell r="C158" t="str">
            <v>Bown</v>
          </cell>
          <cell r="D158" t="str">
            <v>Chesapeake</v>
          </cell>
          <cell r="E158">
            <v>25278</v>
          </cell>
          <cell r="F158">
            <v>44</v>
          </cell>
          <cell r="G158" t="str">
            <v>VM40</v>
          </cell>
          <cell r="H158" t="str">
            <v>VM40</v>
          </cell>
        </row>
        <row r="159">
          <cell r="A159" t="str">
            <v>C003</v>
          </cell>
          <cell r="B159" t="str">
            <v>William</v>
          </cell>
          <cell r="C159" t="str">
            <v>Breslin</v>
          </cell>
          <cell r="D159" t="str">
            <v>Chesapeake</v>
          </cell>
          <cell r="E159">
            <v>26726</v>
          </cell>
          <cell r="F159">
            <v>40</v>
          </cell>
          <cell r="G159" t="str">
            <v>VM40</v>
          </cell>
          <cell r="H159" t="str">
            <v>VM40</v>
          </cell>
        </row>
        <row r="160">
          <cell r="A160" t="str">
            <v>C004</v>
          </cell>
          <cell r="B160" t="str">
            <v>Gary</v>
          </cell>
          <cell r="C160" t="str">
            <v>Church</v>
          </cell>
          <cell r="D160" t="str">
            <v>Chesapeake</v>
          </cell>
          <cell r="E160">
            <v>24453</v>
          </cell>
          <cell r="F160">
            <v>46</v>
          </cell>
          <cell r="G160" t="str">
            <v>VM45</v>
          </cell>
          <cell r="H160" t="str">
            <v>VM45</v>
          </cell>
        </row>
        <row r="161">
          <cell r="A161" t="str">
            <v>C005</v>
          </cell>
          <cell r="B161" t="str">
            <v>Kevin</v>
          </cell>
          <cell r="C161" t="str">
            <v>Dilks</v>
          </cell>
          <cell r="D161" t="str">
            <v>Chesapeake</v>
          </cell>
          <cell r="E161">
            <v>24260</v>
          </cell>
          <cell r="F161">
            <v>46</v>
          </cell>
          <cell r="G161" t="str">
            <v>VM45</v>
          </cell>
          <cell r="H161" t="str">
            <v>VM45</v>
          </cell>
        </row>
        <row r="162">
          <cell r="A162" t="str">
            <v>C006</v>
          </cell>
          <cell r="B162" t="str">
            <v>Malc</v>
          </cell>
          <cell r="C162" t="str">
            <v>Dilks</v>
          </cell>
          <cell r="D162" t="str">
            <v>Chesapeake</v>
          </cell>
          <cell r="E162">
            <v>14195</v>
          </cell>
          <cell r="F162">
            <v>74</v>
          </cell>
          <cell r="G162" t="str">
            <v>VM70</v>
          </cell>
          <cell r="H162" t="str">
            <v>VM70+</v>
          </cell>
        </row>
        <row r="163">
          <cell r="A163" t="str">
            <v>C007</v>
          </cell>
          <cell r="B163" t="str">
            <v>Pete</v>
          </cell>
          <cell r="C163" t="str">
            <v>Dilley</v>
          </cell>
          <cell r="D163" t="str">
            <v>Chesapeake</v>
          </cell>
          <cell r="E163">
            <v>18329</v>
          </cell>
          <cell r="F163">
            <v>63</v>
          </cell>
          <cell r="G163" t="str">
            <v>VM60</v>
          </cell>
          <cell r="H163" t="str">
            <v>VM60</v>
          </cell>
        </row>
        <row r="164">
          <cell r="A164" t="str">
            <v>C008</v>
          </cell>
          <cell r="B164" t="str">
            <v xml:space="preserve">Glenn </v>
          </cell>
          <cell r="C164" t="str">
            <v>Dixon</v>
          </cell>
          <cell r="D164" t="str">
            <v>Chesapeake</v>
          </cell>
          <cell r="E164">
            <v>20399</v>
          </cell>
          <cell r="F164">
            <v>57</v>
          </cell>
          <cell r="G164" t="str">
            <v>VM55</v>
          </cell>
          <cell r="H164" t="str">
            <v>VM55</v>
          </cell>
        </row>
        <row r="165">
          <cell r="A165" t="str">
            <v>C009</v>
          </cell>
          <cell r="B165" t="str">
            <v>Matthew</v>
          </cell>
          <cell r="C165" t="str">
            <v>Doyle</v>
          </cell>
          <cell r="D165" t="str">
            <v>Chesapeake</v>
          </cell>
          <cell r="E165">
            <v>29594</v>
          </cell>
          <cell r="F165">
            <v>32</v>
          </cell>
          <cell r="G165" t="str">
            <v>SM</v>
          </cell>
          <cell r="H165" t="str">
            <v>SM</v>
          </cell>
        </row>
        <row r="166">
          <cell r="A166" t="str">
            <v>C010</v>
          </cell>
          <cell r="B166" t="str">
            <v>Paul</v>
          </cell>
          <cell r="C166" t="str">
            <v>Fentam</v>
          </cell>
          <cell r="D166" t="str">
            <v>Chesapeake</v>
          </cell>
          <cell r="E166">
            <v>24335</v>
          </cell>
          <cell r="F166">
            <v>46</v>
          </cell>
          <cell r="G166" t="str">
            <v>VM45</v>
          </cell>
          <cell r="H166" t="str">
            <v>VM45</v>
          </cell>
        </row>
        <row r="167">
          <cell r="A167" t="str">
            <v>C011</v>
          </cell>
          <cell r="B167" t="str">
            <v>Nick</v>
          </cell>
          <cell r="C167" t="str">
            <v>Goodwin</v>
          </cell>
          <cell r="D167" t="str">
            <v>Chesapeake</v>
          </cell>
          <cell r="E167">
            <v>19965</v>
          </cell>
          <cell r="F167">
            <v>58</v>
          </cell>
          <cell r="G167" t="str">
            <v>VM55</v>
          </cell>
          <cell r="H167" t="str">
            <v>VM55</v>
          </cell>
        </row>
        <row r="168">
          <cell r="A168" t="str">
            <v>C012</v>
          </cell>
          <cell r="B168" t="str">
            <v>James</v>
          </cell>
          <cell r="C168" t="str">
            <v>Greaney</v>
          </cell>
          <cell r="D168" t="str">
            <v>Chesapeake</v>
          </cell>
          <cell r="E168">
            <v>25574</v>
          </cell>
          <cell r="F168">
            <v>43</v>
          </cell>
          <cell r="G168" t="str">
            <v>VM40</v>
          </cell>
          <cell r="H168" t="str">
            <v>VM40</v>
          </cell>
        </row>
        <row r="169">
          <cell r="A169" t="str">
            <v>C013</v>
          </cell>
          <cell r="B169" t="str">
            <v>Dave</v>
          </cell>
          <cell r="C169" t="str">
            <v>Greenwood</v>
          </cell>
          <cell r="D169" t="str">
            <v>Chesapeake</v>
          </cell>
          <cell r="E169">
            <v>25139</v>
          </cell>
          <cell r="F169">
            <v>44</v>
          </cell>
          <cell r="G169" t="str">
            <v>VM40</v>
          </cell>
          <cell r="H169" t="str">
            <v>VM40</v>
          </cell>
        </row>
        <row r="170">
          <cell r="A170" t="str">
            <v>C014</v>
          </cell>
          <cell r="B170" t="str">
            <v>Josh</v>
          </cell>
          <cell r="C170" t="str">
            <v>Harrison</v>
          </cell>
          <cell r="D170" t="str">
            <v>Chesapeake</v>
          </cell>
          <cell r="E170">
            <v>35744</v>
          </cell>
          <cell r="F170">
            <v>15</v>
          </cell>
          <cell r="G170" t="str">
            <v>JM</v>
          </cell>
          <cell r="H170" t="str">
            <v>JM</v>
          </cell>
        </row>
        <row r="171">
          <cell r="A171" t="str">
            <v>C015</v>
          </cell>
          <cell r="B171" t="str">
            <v>Adam</v>
          </cell>
          <cell r="C171" t="str">
            <v>Herbert</v>
          </cell>
          <cell r="D171" t="str">
            <v>Chesapeake</v>
          </cell>
          <cell r="E171">
            <v>33388</v>
          </cell>
          <cell r="F171">
            <v>21</v>
          </cell>
          <cell r="G171" t="str">
            <v>SM</v>
          </cell>
          <cell r="H171" t="str">
            <v>SM</v>
          </cell>
        </row>
        <row r="172">
          <cell r="A172" t="str">
            <v>C016</v>
          </cell>
          <cell r="B172" t="str">
            <v>Benjamin</v>
          </cell>
          <cell r="C172" t="str">
            <v>Hewitt</v>
          </cell>
          <cell r="D172" t="str">
            <v>Chesapeake</v>
          </cell>
          <cell r="E172">
            <v>35128</v>
          </cell>
          <cell r="F172">
            <v>17</v>
          </cell>
          <cell r="G172" t="str">
            <v>JM</v>
          </cell>
          <cell r="H172" t="str">
            <v>JM</v>
          </cell>
          <cell r="I172" t="str">
            <v>Y</v>
          </cell>
        </row>
        <row r="173">
          <cell r="A173" t="str">
            <v>C017</v>
          </cell>
          <cell r="B173" t="str">
            <v>Ian</v>
          </cell>
          <cell r="C173" t="str">
            <v>Hewitt</v>
          </cell>
          <cell r="D173" t="str">
            <v>Chesapeake</v>
          </cell>
          <cell r="E173">
            <v>27424</v>
          </cell>
          <cell r="F173">
            <v>38</v>
          </cell>
          <cell r="G173" t="str">
            <v>SM</v>
          </cell>
          <cell r="H173" t="str">
            <v>SM</v>
          </cell>
          <cell r="I173" t="str">
            <v>Y</v>
          </cell>
        </row>
        <row r="174">
          <cell r="A174" t="str">
            <v>C018</v>
          </cell>
          <cell r="B174" t="str">
            <v>Ian</v>
          </cell>
          <cell r="C174" t="str">
            <v>Keetley</v>
          </cell>
          <cell r="D174" t="str">
            <v>Chesapeake</v>
          </cell>
          <cell r="E174">
            <v>23443</v>
          </cell>
          <cell r="F174">
            <v>49</v>
          </cell>
          <cell r="G174" t="str">
            <v>VM45</v>
          </cell>
          <cell r="H174" t="str">
            <v>VM45</v>
          </cell>
        </row>
        <row r="175">
          <cell r="A175" t="str">
            <v>C019</v>
          </cell>
          <cell r="B175" t="str">
            <v>Darren</v>
          </cell>
          <cell r="C175" t="str">
            <v>Knight</v>
          </cell>
          <cell r="D175" t="str">
            <v>Chesapeake</v>
          </cell>
          <cell r="E175">
            <v>26564</v>
          </cell>
          <cell r="F175">
            <v>40</v>
          </cell>
          <cell r="G175" t="str">
            <v>VM40</v>
          </cell>
          <cell r="H175" t="str">
            <v>VM40</v>
          </cell>
        </row>
        <row r="176">
          <cell r="A176" t="str">
            <v>C020</v>
          </cell>
          <cell r="B176" t="str">
            <v>Gavin</v>
          </cell>
          <cell r="C176" t="str">
            <v>Leatherland</v>
          </cell>
          <cell r="D176" t="str">
            <v>Chesapeake</v>
          </cell>
          <cell r="E176">
            <v>24511</v>
          </cell>
          <cell r="F176">
            <v>46</v>
          </cell>
          <cell r="G176" t="str">
            <v>VM45</v>
          </cell>
          <cell r="H176" t="str">
            <v>VM45</v>
          </cell>
        </row>
        <row r="177">
          <cell r="A177" t="str">
            <v>C021</v>
          </cell>
          <cell r="B177" t="str">
            <v>Chris</v>
          </cell>
          <cell r="C177" t="str">
            <v>Lister</v>
          </cell>
          <cell r="D177" t="str">
            <v>Chesapeake</v>
          </cell>
          <cell r="E177">
            <v>31995</v>
          </cell>
          <cell r="F177">
            <v>25</v>
          </cell>
          <cell r="G177" t="str">
            <v>SM</v>
          </cell>
          <cell r="H177" t="str">
            <v>SM</v>
          </cell>
        </row>
        <row r="178">
          <cell r="A178" t="str">
            <v>C022</v>
          </cell>
          <cell r="B178" t="str">
            <v>Phil</v>
          </cell>
          <cell r="C178" t="str">
            <v>Margett</v>
          </cell>
          <cell r="D178" t="str">
            <v>Chesapeake</v>
          </cell>
          <cell r="E178">
            <v>22467</v>
          </cell>
          <cell r="F178">
            <v>51</v>
          </cell>
          <cell r="G178" t="str">
            <v>VM50</v>
          </cell>
          <cell r="H178" t="str">
            <v>VM50</v>
          </cell>
        </row>
        <row r="179">
          <cell r="A179" t="str">
            <v>C023</v>
          </cell>
          <cell r="B179" t="str">
            <v>Robert</v>
          </cell>
          <cell r="C179" t="str">
            <v>Milton</v>
          </cell>
          <cell r="D179" t="str">
            <v>Chesapeake</v>
          </cell>
          <cell r="E179">
            <v>30394</v>
          </cell>
          <cell r="F179">
            <v>30</v>
          </cell>
          <cell r="G179" t="str">
            <v>SM</v>
          </cell>
          <cell r="H179" t="str">
            <v>SM</v>
          </cell>
        </row>
        <row r="180">
          <cell r="A180" t="str">
            <v>C024</v>
          </cell>
          <cell r="B180" t="str">
            <v>Simon</v>
          </cell>
          <cell r="C180" t="str">
            <v>Parkin</v>
          </cell>
          <cell r="D180" t="str">
            <v>Chesapeake</v>
          </cell>
          <cell r="E180">
            <v>26223</v>
          </cell>
          <cell r="F180">
            <v>41</v>
          </cell>
          <cell r="G180" t="str">
            <v>VM40</v>
          </cell>
          <cell r="H180" t="str">
            <v>VM40</v>
          </cell>
        </row>
        <row r="181">
          <cell r="A181" t="str">
            <v>C025</v>
          </cell>
          <cell r="B181" t="str">
            <v>Chris</v>
          </cell>
          <cell r="C181" t="str">
            <v>Parkins</v>
          </cell>
          <cell r="D181" t="str">
            <v>Chesapeake</v>
          </cell>
          <cell r="E181">
            <v>27212</v>
          </cell>
          <cell r="F181">
            <v>38</v>
          </cell>
          <cell r="G181" t="str">
            <v>SM</v>
          </cell>
          <cell r="H181" t="str">
            <v>SM</v>
          </cell>
        </row>
        <row r="182">
          <cell r="A182" t="str">
            <v>C026</v>
          </cell>
          <cell r="B182" t="str">
            <v>Chris</v>
          </cell>
          <cell r="C182" t="str">
            <v>Parkins</v>
          </cell>
          <cell r="D182" t="str">
            <v>Chesapeake</v>
          </cell>
          <cell r="E182">
            <v>27212</v>
          </cell>
          <cell r="F182">
            <v>38</v>
          </cell>
          <cell r="G182" t="str">
            <v>SM</v>
          </cell>
          <cell r="H182" t="str">
            <v>SM</v>
          </cell>
        </row>
        <row r="183">
          <cell r="A183" t="str">
            <v>C027</v>
          </cell>
          <cell r="B183" t="str">
            <v>Jack</v>
          </cell>
          <cell r="C183" t="str">
            <v>Powell</v>
          </cell>
          <cell r="D183" t="str">
            <v>Chesapeake</v>
          </cell>
          <cell r="E183">
            <v>12016</v>
          </cell>
          <cell r="F183">
            <v>80</v>
          </cell>
          <cell r="G183" t="str">
            <v>VM80</v>
          </cell>
          <cell r="H183" t="str">
            <v>VM70+</v>
          </cell>
        </row>
        <row r="184">
          <cell r="A184" t="str">
            <v>C028</v>
          </cell>
          <cell r="B184" t="str">
            <v>Mark</v>
          </cell>
          <cell r="C184" t="str">
            <v>Randall</v>
          </cell>
          <cell r="D184" t="str">
            <v>Chesapeake</v>
          </cell>
          <cell r="E184">
            <v>31339</v>
          </cell>
          <cell r="F184">
            <v>27</v>
          </cell>
          <cell r="G184" t="str">
            <v>SM</v>
          </cell>
          <cell r="H184" t="str">
            <v>SM</v>
          </cell>
        </row>
        <row r="185">
          <cell r="A185" t="str">
            <v>C029</v>
          </cell>
          <cell r="B185" t="str">
            <v>Tony</v>
          </cell>
          <cell r="C185" t="str">
            <v>Rowbottom</v>
          </cell>
          <cell r="D185" t="str">
            <v>Chesapeake</v>
          </cell>
          <cell r="E185">
            <v>21223</v>
          </cell>
          <cell r="F185">
            <v>55</v>
          </cell>
          <cell r="G185" t="str">
            <v>VM55</v>
          </cell>
          <cell r="H185" t="str">
            <v>VM55</v>
          </cell>
        </row>
        <row r="186">
          <cell r="A186" t="str">
            <v>C030</v>
          </cell>
          <cell r="B186" t="str">
            <v>Phil</v>
          </cell>
          <cell r="C186" t="str">
            <v>Sharpe</v>
          </cell>
          <cell r="D186" t="str">
            <v>Chesapeake</v>
          </cell>
          <cell r="E186">
            <v>19119</v>
          </cell>
          <cell r="F186">
            <v>60</v>
          </cell>
          <cell r="G186" t="str">
            <v>VM60</v>
          </cell>
          <cell r="H186" t="str">
            <v>VM60</v>
          </cell>
        </row>
        <row r="187">
          <cell r="A187" t="str">
            <v>C031</v>
          </cell>
          <cell r="B187" t="str">
            <v>Neil</v>
          </cell>
          <cell r="C187" t="str">
            <v>Shipley</v>
          </cell>
          <cell r="D187" t="str">
            <v>Chesapeake</v>
          </cell>
          <cell r="E187">
            <v>23081</v>
          </cell>
          <cell r="F187">
            <v>50</v>
          </cell>
          <cell r="G187" t="str">
            <v>VM50</v>
          </cell>
          <cell r="H187" t="str">
            <v>VM50</v>
          </cell>
        </row>
        <row r="188">
          <cell r="A188" t="str">
            <v>C032</v>
          </cell>
          <cell r="B188" t="str">
            <v>Stuart</v>
          </cell>
          <cell r="C188" t="str">
            <v>Shipley</v>
          </cell>
          <cell r="D188" t="str">
            <v>Chesapeake</v>
          </cell>
          <cell r="E188">
            <v>21351</v>
          </cell>
          <cell r="F188">
            <v>54</v>
          </cell>
          <cell r="G188" t="str">
            <v>VM50</v>
          </cell>
          <cell r="H188" t="str">
            <v>VM50</v>
          </cell>
        </row>
        <row r="189">
          <cell r="A189" t="str">
            <v>C033</v>
          </cell>
          <cell r="B189" t="str">
            <v>Andy</v>
          </cell>
          <cell r="C189" t="str">
            <v>Softley</v>
          </cell>
          <cell r="D189" t="str">
            <v>Chesapeake</v>
          </cell>
          <cell r="E189">
            <v>23595</v>
          </cell>
          <cell r="F189">
            <v>48</v>
          </cell>
          <cell r="G189" t="str">
            <v>VM45</v>
          </cell>
          <cell r="H189" t="str">
            <v>VM45</v>
          </cell>
        </row>
        <row r="190">
          <cell r="A190" t="str">
            <v>C034</v>
          </cell>
          <cell r="B190" t="str">
            <v>Robert</v>
          </cell>
          <cell r="C190" t="str">
            <v>Softley</v>
          </cell>
          <cell r="D190" t="str">
            <v>Chesapeake</v>
          </cell>
          <cell r="E190">
            <v>31785</v>
          </cell>
          <cell r="F190">
            <v>26</v>
          </cell>
          <cell r="G190" t="str">
            <v>SM</v>
          </cell>
          <cell r="H190" t="str">
            <v>SM</v>
          </cell>
        </row>
        <row r="191">
          <cell r="A191" t="str">
            <v>C035</v>
          </cell>
          <cell r="B191" t="str">
            <v>Jack</v>
          </cell>
          <cell r="C191" t="str">
            <v>Thompson</v>
          </cell>
          <cell r="D191" t="str">
            <v>Chesapeake</v>
          </cell>
          <cell r="F191">
            <v>113</v>
          </cell>
          <cell r="G191" t="e">
            <v>#N/A</v>
          </cell>
          <cell r="H191" t="e">
            <v>#N/A</v>
          </cell>
        </row>
        <row r="192">
          <cell r="A192" t="str">
            <v>C036</v>
          </cell>
          <cell r="B192" t="str">
            <v>Ken</v>
          </cell>
          <cell r="C192" t="str">
            <v>Woodward</v>
          </cell>
          <cell r="D192" t="str">
            <v>Chesapeake</v>
          </cell>
          <cell r="E192">
            <v>18659</v>
          </cell>
          <cell r="F192">
            <v>62</v>
          </cell>
          <cell r="G192" t="str">
            <v>VM60</v>
          </cell>
          <cell r="H192" t="str">
            <v>VM60</v>
          </cell>
        </row>
        <row r="193">
          <cell r="A193" t="str">
            <v>C037</v>
          </cell>
          <cell r="B193" t="str">
            <v>Karl</v>
          </cell>
          <cell r="C193" t="str">
            <v>Hanford</v>
          </cell>
          <cell r="D193" t="str">
            <v>Chesapeake</v>
          </cell>
          <cell r="E193">
            <v>21536</v>
          </cell>
          <cell r="F193">
            <v>54</v>
          </cell>
          <cell r="G193" t="str">
            <v>VM50</v>
          </cell>
          <cell r="H193" t="str">
            <v>VM50</v>
          </cell>
        </row>
        <row r="194">
          <cell r="A194" t="str">
            <v>C038</v>
          </cell>
          <cell r="B194" t="str">
            <v>Ross</v>
          </cell>
          <cell r="C194" t="str">
            <v>Knight</v>
          </cell>
          <cell r="D194" t="str">
            <v>Chesapeake</v>
          </cell>
          <cell r="E194">
            <v>36067</v>
          </cell>
          <cell r="F194">
            <v>14</v>
          </cell>
          <cell r="G194" t="str">
            <v>JM</v>
          </cell>
          <cell r="H194" t="str">
            <v>JM</v>
          </cell>
        </row>
        <row r="195">
          <cell r="A195" t="str">
            <v>C039</v>
          </cell>
          <cell r="B195" t="str">
            <v>Kyle</v>
          </cell>
          <cell r="C195" t="str">
            <v>Hanford</v>
          </cell>
          <cell r="D195" t="str">
            <v>Chesapeake</v>
          </cell>
          <cell r="E195">
            <v>36319</v>
          </cell>
          <cell r="F195">
            <v>13</v>
          </cell>
          <cell r="G195" t="str">
            <v>U/A B</v>
          </cell>
          <cell r="H195">
            <v>0</v>
          </cell>
        </row>
        <row r="196">
          <cell r="A196" t="str">
            <v>C040</v>
          </cell>
          <cell r="B196" t="str">
            <v>Adam</v>
          </cell>
          <cell r="C196" t="str">
            <v>Harrison</v>
          </cell>
          <cell r="D196" t="str">
            <v>Chesapeake</v>
          </cell>
          <cell r="F196">
            <v>113</v>
          </cell>
          <cell r="G196" t="e">
            <v>#N/A</v>
          </cell>
          <cell r="H196" t="e">
            <v>#N/A</v>
          </cell>
        </row>
        <row r="197">
          <cell r="A197" t="str">
            <v>C101</v>
          </cell>
          <cell r="B197" t="str">
            <v>Theresa</v>
          </cell>
          <cell r="C197" t="str">
            <v>Borg</v>
          </cell>
          <cell r="D197" t="str">
            <v>Chesapeake</v>
          </cell>
          <cell r="E197">
            <v>23382</v>
          </cell>
          <cell r="F197">
            <v>49</v>
          </cell>
          <cell r="G197" t="str">
            <v>VL45</v>
          </cell>
          <cell r="H197" t="str">
            <v>VL45</v>
          </cell>
        </row>
        <row r="198">
          <cell r="A198" t="str">
            <v>C102</v>
          </cell>
          <cell r="B198" t="str">
            <v>Rachel</v>
          </cell>
          <cell r="C198" t="str">
            <v>Bown</v>
          </cell>
          <cell r="D198" t="str">
            <v>Chesapeake</v>
          </cell>
          <cell r="E198">
            <v>27187</v>
          </cell>
          <cell r="F198">
            <v>38</v>
          </cell>
          <cell r="G198" t="str">
            <v>VL35</v>
          </cell>
          <cell r="H198" t="str">
            <v>SL</v>
          </cell>
        </row>
        <row r="199">
          <cell r="A199" t="str">
            <v>C103</v>
          </cell>
          <cell r="B199" t="str">
            <v>Fiona</v>
          </cell>
          <cell r="C199" t="str">
            <v>Cameron</v>
          </cell>
          <cell r="D199" t="str">
            <v>Chesapeake</v>
          </cell>
          <cell r="E199">
            <v>29143</v>
          </cell>
          <cell r="F199">
            <v>33</v>
          </cell>
          <cell r="G199" t="str">
            <v>SL</v>
          </cell>
          <cell r="H199" t="str">
            <v>SL</v>
          </cell>
        </row>
        <row r="200">
          <cell r="A200" t="str">
            <v>C104</v>
          </cell>
          <cell r="B200" t="str">
            <v>Samantha</v>
          </cell>
          <cell r="C200" t="str">
            <v>Church</v>
          </cell>
          <cell r="D200" t="str">
            <v>Chesapeake</v>
          </cell>
          <cell r="E200">
            <v>27558</v>
          </cell>
          <cell r="F200">
            <v>37</v>
          </cell>
          <cell r="G200" t="str">
            <v>VL35</v>
          </cell>
          <cell r="H200" t="str">
            <v>SL</v>
          </cell>
        </row>
        <row r="201">
          <cell r="A201" t="str">
            <v>C105</v>
          </cell>
          <cell r="B201" t="str">
            <v>Lynn</v>
          </cell>
          <cell r="C201" t="str">
            <v>Dilks</v>
          </cell>
          <cell r="D201" t="str">
            <v>Chesapeake</v>
          </cell>
          <cell r="E201">
            <v>26553</v>
          </cell>
          <cell r="F201">
            <v>40</v>
          </cell>
          <cell r="G201" t="str">
            <v>VL40</v>
          </cell>
          <cell r="H201" t="str">
            <v>VL40</v>
          </cell>
        </row>
        <row r="202">
          <cell r="A202" t="str">
            <v>C106</v>
          </cell>
          <cell r="B202" t="str">
            <v>Amanda</v>
          </cell>
          <cell r="C202" t="str">
            <v>Gallagher</v>
          </cell>
          <cell r="D202" t="str">
            <v>Chesapeake</v>
          </cell>
          <cell r="E202">
            <v>24011</v>
          </cell>
          <cell r="F202">
            <v>47</v>
          </cell>
          <cell r="G202" t="str">
            <v>VL45</v>
          </cell>
          <cell r="H202" t="str">
            <v>VL45</v>
          </cell>
        </row>
        <row r="203">
          <cell r="A203" t="str">
            <v>C107</v>
          </cell>
          <cell r="B203" t="str">
            <v>Rebecca</v>
          </cell>
          <cell r="C203" t="str">
            <v>Goodwin</v>
          </cell>
          <cell r="D203" t="str">
            <v>Chesapeake</v>
          </cell>
          <cell r="E203">
            <v>32715</v>
          </cell>
          <cell r="F203">
            <v>23</v>
          </cell>
          <cell r="G203" t="str">
            <v>SL</v>
          </cell>
          <cell r="H203" t="str">
            <v>SL</v>
          </cell>
        </row>
        <row r="204">
          <cell r="A204" t="str">
            <v>C108</v>
          </cell>
          <cell r="B204" t="str">
            <v>Jane</v>
          </cell>
          <cell r="C204" t="str">
            <v>Hannah</v>
          </cell>
          <cell r="D204" t="str">
            <v>Chesapeake</v>
          </cell>
          <cell r="E204">
            <v>21185</v>
          </cell>
          <cell r="F204">
            <v>55</v>
          </cell>
          <cell r="G204" t="str">
            <v>VL55</v>
          </cell>
          <cell r="H204" t="str">
            <v>VL55</v>
          </cell>
        </row>
        <row r="205">
          <cell r="A205" t="str">
            <v>C109</v>
          </cell>
          <cell r="B205" t="str">
            <v>Amanda</v>
          </cell>
          <cell r="C205" t="str">
            <v>Hewitt</v>
          </cell>
          <cell r="D205" t="str">
            <v>Chesapeake</v>
          </cell>
          <cell r="E205">
            <v>28036</v>
          </cell>
          <cell r="F205">
            <v>36</v>
          </cell>
          <cell r="G205" t="str">
            <v>VL35</v>
          </cell>
          <cell r="H205" t="str">
            <v>SL</v>
          </cell>
          <cell r="I205" t="str">
            <v>Y</v>
          </cell>
        </row>
        <row r="206">
          <cell r="A206" t="str">
            <v>C110</v>
          </cell>
          <cell r="B206" t="str">
            <v>Mandy</v>
          </cell>
          <cell r="C206" t="str">
            <v>Hicks</v>
          </cell>
          <cell r="D206" t="str">
            <v>Chesapeake</v>
          </cell>
          <cell r="E206">
            <v>24605</v>
          </cell>
          <cell r="F206">
            <v>45</v>
          </cell>
          <cell r="G206" t="str">
            <v>VL45</v>
          </cell>
          <cell r="H206" t="str">
            <v>VL45</v>
          </cell>
        </row>
        <row r="207">
          <cell r="A207" t="str">
            <v>C111</v>
          </cell>
          <cell r="B207" t="str">
            <v>Mary</v>
          </cell>
          <cell r="C207" t="str">
            <v>Kinder</v>
          </cell>
          <cell r="D207" t="str">
            <v>Chesapeake</v>
          </cell>
          <cell r="E207">
            <v>19874</v>
          </cell>
          <cell r="F207">
            <v>58</v>
          </cell>
          <cell r="G207" t="str">
            <v>VL55</v>
          </cell>
          <cell r="H207" t="str">
            <v>VL55</v>
          </cell>
        </row>
        <row r="208">
          <cell r="A208" t="str">
            <v>C112</v>
          </cell>
          <cell r="B208" t="str">
            <v>Amy</v>
          </cell>
          <cell r="C208" t="str">
            <v>Mosley</v>
          </cell>
          <cell r="D208" t="str">
            <v>Chesapeake</v>
          </cell>
          <cell r="E208">
            <v>30463</v>
          </cell>
          <cell r="F208">
            <v>29</v>
          </cell>
          <cell r="G208" t="str">
            <v>SL</v>
          </cell>
          <cell r="H208" t="str">
            <v>SL</v>
          </cell>
        </row>
        <row r="209">
          <cell r="A209" t="str">
            <v>C113</v>
          </cell>
          <cell r="B209" t="str">
            <v>Cath</v>
          </cell>
          <cell r="C209" t="str">
            <v>Pegg</v>
          </cell>
          <cell r="D209" t="str">
            <v>Chesapeake</v>
          </cell>
          <cell r="E209">
            <v>18416</v>
          </cell>
          <cell r="F209">
            <v>62</v>
          </cell>
          <cell r="G209" t="str">
            <v>VL60</v>
          </cell>
          <cell r="H209" t="str">
            <v>VL60</v>
          </cell>
        </row>
        <row r="210">
          <cell r="A210" t="str">
            <v>C114</v>
          </cell>
          <cell r="B210" t="str">
            <v>Cathy</v>
          </cell>
          <cell r="C210" t="str">
            <v>Sharp</v>
          </cell>
          <cell r="D210" t="str">
            <v>Chesapeake</v>
          </cell>
          <cell r="E210">
            <v>31498</v>
          </cell>
          <cell r="F210">
            <v>27</v>
          </cell>
          <cell r="G210" t="str">
            <v>SL</v>
          </cell>
          <cell r="H210" t="str">
            <v>SL</v>
          </cell>
        </row>
        <row r="211">
          <cell r="A211" t="str">
            <v>C115</v>
          </cell>
          <cell r="B211" t="str">
            <v>Shirley</v>
          </cell>
          <cell r="C211" t="str">
            <v>Sharp</v>
          </cell>
          <cell r="D211" t="str">
            <v>Chesapeake</v>
          </cell>
          <cell r="E211">
            <v>21685</v>
          </cell>
          <cell r="F211">
            <v>53</v>
          </cell>
          <cell r="G211" t="str">
            <v>VL50</v>
          </cell>
          <cell r="H211" t="str">
            <v>VL50</v>
          </cell>
        </row>
        <row r="212">
          <cell r="A212" t="str">
            <v>C116</v>
          </cell>
          <cell r="B212" t="str">
            <v>Freya</v>
          </cell>
          <cell r="C212" t="str">
            <v>Shipley</v>
          </cell>
          <cell r="D212" t="str">
            <v>Chesapeake</v>
          </cell>
          <cell r="E212">
            <v>35370</v>
          </cell>
          <cell r="F212">
            <v>16</v>
          </cell>
          <cell r="G212" t="str">
            <v>JL</v>
          </cell>
          <cell r="H212" t="str">
            <v>JL</v>
          </cell>
          <cell r="I212" t="str">
            <v>Y</v>
          </cell>
        </row>
        <row r="213">
          <cell r="A213" t="str">
            <v>C117</v>
          </cell>
          <cell r="B213" t="str">
            <v>Leonie</v>
          </cell>
          <cell r="C213" t="str">
            <v>Shipley</v>
          </cell>
          <cell r="D213" t="str">
            <v>Chesapeake</v>
          </cell>
          <cell r="E213">
            <v>33334</v>
          </cell>
          <cell r="F213">
            <v>22</v>
          </cell>
          <cell r="G213" t="str">
            <v>SL</v>
          </cell>
          <cell r="H213" t="str">
            <v>SL</v>
          </cell>
          <cell r="I213" t="str">
            <v>Y</v>
          </cell>
        </row>
        <row r="214">
          <cell r="A214" t="str">
            <v>C118</v>
          </cell>
          <cell r="B214" t="str">
            <v>Louise</v>
          </cell>
          <cell r="C214" t="str">
            <v>Shipley</v>
          </cell>
          <cell r="D214" t="str">
            <v>Chesapeake</v>
          </cell>
          <cell r="E214">
            <v>22150</v>
          </cell>
          <cell r="F214">
            <v>52</v>
          </cell>
          <cell r="G214" t="str">
            <v>VL50</v>
          </cell>
          <cell r="H214" t="str">
            <v>VL50</v>
          </cell>
        </row>
        <row r="215">
          <cell r="A215" t="str">
            <v>C119</v>
          </cell>
          <cell r="B215" t="str">
            <v>Jackie</v>
          </cell>
          <cell r="C215" t="str">
            <v>Thatcher</v>
          </cell>
          <cell r="D215" t="str">
            <v>Chesapeake</v>
          </cell>
          <cell r="E215">
            <v>26252</v>
          </cell>
          <cell r="F215">
            <v>41</v>
          </cell>
          <cell r="G215" t="str">
            <v>VL40</v>
          </cell>
          <cell r="H215" t="str">
            <v>VL40</v>
          </cell>
        </row>
        <row r="216">
          <cell r="A216" t="str">
            <v>C120</v>
          </cell>
          <cell r="B216" t="str">
            <v>Liz</v>
          </cell>
          <cell r="C216" t="str">
            <v>Woodward</v>
          </cell>
          <cell r="D216" t="str">
            <v>Chesapeake</v>
          </cell>
          <cell r="E216">
            <v>21108</v>
          </cell>
          <cell r="F216">
            <v>55</v>
          </cell>
          <cell r="G216" t="str">
            <v>VL55</v>
          </cell>
          <cell r="H216" t="str">
            <v>VL55</v>
          </cell>
        </row>
        <row r="217">
          <cell r="A217" t="str">
            <v>C121</v>
          </cell>
          <cell r="B217" t="str">
            <v>Angie</v>
          </cell>
          <cell r="C217" t="str">
            <v>Young</v>
          </cell>
          <cell r="D217" t="str">
            <v>Chesapeake</v>
          </cell>
          <cell r="E217">
            <v>21852</v>
          </cell>
          <cell r="F217">
            <v>53</v>
          </cell>
          <cell r="G217" t="str">
            <v>VL50</v>
          </cell>
          <cell r="H217" t="str">
            <v>VL50</v>
          </cell>
        </row>
        <row r="218">
          <cell r="A218" t="str">
            <v>C122</v>
          </cell>
          <cell r="B218" t="str">
            <v>Tanya</v>
          </cell>
          <cell r="C218" t="str">
            <v>Richardson</v>
          </cell>
          <cell r="D218" t="str">
            <v>Chesapeake</v>
          </cell>
          <cell r="E218">
            <v>30539</v>
          </cell>
          <cell r="F218">
            <v>29</v>
          </cell>
          <cell r="G218" t="str">
            <v>SL</v>
          </cell>
          <cell r="H218" t="str">
            <v>SL</v>
          </cell>
        </row>
        <row r="219">
          <cell r="A219" t="str">
            <v>C123</v>
          </cell>
          <cell r="D219" t="str">
            <v>Chesapeake</v>
          </cell>
          <cell r="F219">
            <v>113</v>
          </cell>
          <cell r="G219" t="e">
            <v>#N/A</v>
          </cell>
          <cell r="H219" t="e">
            <v>#N/A</v>
          </cell>
        </row>
        <row r="220">
          <cell r="A220" t="str">
            <v>C124</v>
          </cell>
          <cell r="D220" t="str">
            <v>Chesapeake</v>
          </cell>
          <cell r="F220">
            <v>113</v>
          </cell>
          <cell r="G220" t="e">
            <v>#N/A</v>
          </cell>
          <cell r="H220" t="e">
            <v>#N/A</v>
          </cell>
        </row>
        <row r="221">
          <cell r="A221" t="str">
            <v>C125</v>
          </cell>
          <cell r="D221" t="str">
            <v>Chesapeake</v>
          </cell>
          <cell r="F221">
            <v>113</v>
          </cell>
          <cell r="G221" t="e">
            <v>#N/A</v>
          </cell>
          <cell r="H221" t="e">
            <v>#N/A</v>
          </cell>
        </row>
        <row r="222">
          <cell r="A222" t="str">
            <v>D001</v>
          </cell>
          <cell r="B222" t="str">
            <v xml:space="preserve">Oliver </v>
          </cell>
          <cell r="C222" t="str">
            <v>Astley</v>
          </cell>
          <cell r="D222" t="str">
            <v>Derwent</v>
          </cell>
          <cell r="E222">
            <v>28466</v>
          </cell>
          <cell r="F222">
            <v>35</v>
          </cell>
          <cell r="G222" t="str">
            <v>SM</v>
          </cell>
          <cell r="H222" t="str">
            <v>SM</v>
          </cell>
        </row>
        <row r="223">
          <cell r="A223" t="str">
            <v>D002</v>
          </cell>
          <cell r="B223" t="str">
            <v>Matt</v>
          </cell>
          <cell r="C223" t="str">
            <v>Bailey</v>
          </cell>
          <cell r="D223" t="str">
            <v>Derwent</v>
          </cell>
          <cell r="E223">
            <v>26023</v>
          </cell>
          <cell r="F223">
            <v>42</v>
          </cell>
          <cell r="G223" t="str">
            <v>VM40</v>
          </cell>
          <cell r="H223" t="str">
            <v>VM40</v>
          </cell>
        </row>
        <row r="224">
          <cell r="A224" t="str">
            <v>D003</v>
          </cell>
          <cell r="B224" t="str">
            <v xml:space="preserve">Andreas </v>
          </cell>
          <cell r="C224" t="str">
            <v>Baker</v>
          </cell>
          <cell r="D224" t="str">
            <v>Derwent</v>
          </cell>
          <cell r="E224">
            <v>30948</v>
          </cell>
          <cell r="F224">
            <v>28</v>
          </cell>
          <cell r="G224" t="str">
            <v>SM</v>
          </cell>
          <cell r="H224" t="str">
            <v>SM</v>
          </cell>
        </row>
        <row r="225">
          <cell r="A225" t="str">
            <v>D004</v>
          </cell>
          <cell r="B225" t="str">
            <v>Chris</v>
          </cell>
          <cell r="C225" t="str">
            <v>Barker</v>
          </cell>
          <cell r="D225" t="str">
            <v>Derwent</v>
          </cell>
          <cell r="E225">
            <v>21929</v>
          </cell>
          <cell r="F225">
            <v>53</v>
          </cell>
          <cell r="G225" t="str">
            <v>VM50</v>
          </cell>
          <cell r="H225" t="str">
            <v>VM50</v>
          </cell>
        </row>
        <row r="226">
          <cell r="A226" t="str">
            <v>D005</v>
          </cell>
          <cell r="B226" t="str">
            <v>Martin</v>
          </cell>
          <cell r="C226" t="str">
            <v>Barradell</v>
          </cell>
          <cell r="D226" t="str">
            <v>Derwent</v>
          </cell>
          <cell r="E226">
            <v>31986</v>
          </cell>
          <cell r="F226">
            <v>25</v>
          </cell>
          <cell r="G226" t="str">
            <v>SM</v>
          </cell>
          <cell r="H226" t="str">
            <v>SM</v>
          </cell>
        </row>
        <row r="227">
          <cell r="A227" t="str">
            <v>D006</v>
          </cell>
          <cell r="B227" t="str">
            <v>Jon</v>
          </cell>
          <cell r="C227" t="str">
            <v>Bennett</v>
          </cell>
          <cell r="D227" t="str">
            <v>Derwent</v>
          </cell>
          <cell r="E227">
            <v>26946</v>
          </cell>
          <cell r="F227">
            <v>39</v>
          </cell>
          <cell r="G227" t="str">
            <v>SM</v>
          </cell>
          <cell r="H227" t="str">
            <v>SM</v>
          </cell>
        </row>
        <row r="228">
          <cell r="A228" t="str">
            <v>D007</v>
          </cell>
          <cell r="B228" t="str">
            <v>Steve</v>
          </cell>
          <cell r="C228" t="str">
            <v>Brennan</v>
          </cell>
          <cell r="D228" t="str">
            <v>Derwent</v>
          </cell>
          <cell r="E228">
            <v>31488</v>
          </cell>
          <cell r="F228">
            <v>27</v>
          </cell>
          <cell r="G228" t="str">
            <v>SM</v>
          </cell>
          <cell r="H228" t="str">
            <v>SM</v>
          </cell>
        </row>
        <row r="229">
          <cell r="A229" t="str">
            <v>D008</v>
          </cell>
          <cell r="B229" t="str">
            <v>Fraser</v>
          </cell>
          <cell r="C229" t="str">
            <v>Brown</v>
          </cell>
          <cell r="D229" t="str">
            <v>Derwent</v>
          </cell>
          <cell r="E229">
            <v>34480</v>
          </cell>
          <cell r="F229">
            <v>18</v>
          </cell>
          <cell r="G229" t="str">
            <v>SM</v>
          </cell>
          <cell r="H229" t="str">
            <v>SM</v>
          </cell>
        </row>
        <row r="230">
          <cell r="A230" t="str">
            <v>D009</v>
          </cell>
          <cell r="B230" t="str">
            <v xml:space="preserve">Mark </v>
          </cell>
          <cell r="C230" t="str">
            <v>Burton</v>
          </cell>
          <cell r="D230" t="str">
            <v>Derwent</v>
          </cell>
          <cell r="E230">
            <v>26493</v>
          </cell>
          <cell r="F230">
            <v>40</v>
          </cell>
          <cell r="G230" t="str">
            <v>VM40</v>
          </cell>
          <cell r="H230" t="str">
            <v>VM40</v>
          </cell>
        </row>
        <row r="231">
          <cell r="A231" t="str">
            <v>D010</v>
          </cell>
          <cell r="B231" t="str">
            <v>Matt</v>
          </cell>
          <cell r="C231" t="str">
            <v>Cartwright</v>
          </cell>
          <cell r="D231" t="str">
            <v>Derwent</v>
          </cell>
          <cell r="E231">
            <v>27305</v>
          </cell>
          <cell r="F231">
            <v>38</v>
          </cell>
          <cell r="G231" t="str">
            <v>SM</v>
          </cell>
          <cell r="H231" t="str">
            <v>SM</v>
          </cell>
        </row>
        <row r="232">
          <cell r="A232" t="str">
            <v>D011</v>
          </cell>
          <cell r="B232" t="str">
            <v>Dan-Fung</v>
          </cell>
          <cell r="C232" t="str">
            <v>Chan</v>
          </cell>
          <cell r="D232" t="str">
            <v>Derwent</v>
          </cell>
          <cell r="E232">
            <v>32158</v>
          </cell>
          <cell r="F232">
            <v>25</v>
          </cell>
          <cell r="G232" t="str">
            <v>SM</v>
          </cell>
          <cell r="H232" t="str">
            <v>SM</v>
          </cell>
        </row>
        <row r="233">
          <cell r="A233" t="str">
            <v>D012</v>
          </cell>
          <cell r="B233" t="str">
            <v>Robert</v>
          </cell>
          <cell r="C233" t="str">
            <v>Coxon</v>
          </cell>
          <cell r="D233" t="str">
            <v>Derwent</v>
          </cell>
          <cell r="E233">
            <v>31745</v>
          </cell>
          <cell r="F233">
            <v>26</v>
          </cell>
          <cell r="G233" t="str">
            <v>SM</v>
          </cell>
          <cell r="H233" t="str">
            <v>SM</v>
          </cell>
        </row>
        <row r="234">
          <cell r="A234" t="str">
            <v>D013</v>
          </cell>
          <cell r="B234" t="str">
            <v>Ashley</v>
          </cell>
          <cell r="C234" t="str">
            <v>Davenport</v>
          </cell>
          <cell r="D234" t="str">
            <v>Derwent</v>
          </cell>
          <cell r="E234">
            <v>30006</v>
          </cell>
          <cell r="F234">
            <v>31</v>
          </cell>
          <cell r="G234" t="str">
            <v>SM</v>
          </cell>
          <cell r="H234" t="str">
            <v>SM</v>
          </cell>
        </row>
        <row r="235">
          <cell r="A235" t="str">
            <v>D014</v>
          </cell>
          <cell r="B235" t="str">
            <v>Callum</v>
          </cell>
          <cell r="C235" t="str">
            <v>Davey</v>
          </cell>
          <cell r="D235" t="str">
            <v>Derwent</v>
          </cell>
          <cell r="E235">
            <v>32823</v>
          </cell>
          <cell r="F235">
            <v>23</v>
          </cell>
          <cell r="G235" t="str">
            <v>SM</v>
          </cell>
          <cell r="H235" t="str">
            <v>SM</v>
          </cell>
        </row>
        <row r="236">
          <cell r="A236" t="str">
            <v>D015</v>
          </cell>
          <cell r="B236" t="str">
            <v>Will</v>
          </cell>
          <cell r="C236" t="str">
            <v>Dawson</v>
          </cell>
          <cell r="D236" t="str">
            <v>Derwent</v>
          </cell>
          <cell r="E236">
            <v>26644</v>
          </cell>
          <cell r="F236">
            <v>40</v>
          </cell>
          <cell r="G236" t="str">
            <v>VM40</v>
          </cell>
          <cell r="H236" t="str">
            <v>VM40</v>
          </cell>
        </row>
        <row r="237">
          <cell r="A237" t="str">
            <v>D016</v>
          </cell>
          <cell r="B237" t="str">
            <v xml:space="preserve">Ian </v>
          </cell>
          <cell r="C237" t="str">
            <v>Doherty</v>
          </cell>
          <cell r="D237" t="str">
            <v>Derwent</v>
          </cell>
          <cell r="E237">
            <v>27590</v>
          </cell>
          <cell r="F237">
            <v>37</v>
          </cell>
          <cell r="G237" t="str">
            <v>SM</v>
          </cell>
          <cell r="H237" t="str">
            <v>SM</v>
          </cell>
        </row>
        <row r="238">
          <cell r="A238" t="str">
            <v>D017</v>
          </cell>
          <cell r="B238" t="str">
            <v>Stephen</v>
          </cell>
          <cell r="C238" t="str">
            <v>Domcowicz</v>
          </cell>
          <cell r="D238" t="str">
            <v>Derwent</v>
          </cell>
          <cell r="E238">
            <v>26722</v>
          </cell>
          <cell r="F238">
            <v>40</v>
          </cell>
          <cell r="G238" t="str">
            <v>VM40</v>
          </cell>
          <cell r="H238" t="str">
            <v>VM40</v>
          </cell>
        </row>
        <row r="239">
          <cell r="A239" t="str">
            <v>D018</v>
          </cell>
          <cell r="B239" t="str">
            <v xml:space="preserve">Simon </v>
          </cell>
          <cell r="C239" t="str">
            <v>Dowdy</v>
          </cell>
          <cell r="D239" t="str">
            <v>Derwent</v>
          </cell>
          <cell r="E239">
            <v>23391</v>
          </cell>
          <cell r="F239">
            <v>49</v>
          </cell>
          <cell r="G239" t="str">
            <v>VM45</v>
          </cell>
          <cell r="H239" t="str">
            <v>VM45</v>
          </cell>
        </row>
        <row r="240">
          <cell r="A240" t="str">
            <v>D019</v>
          </cell>
          <cell r="B240" t="str">
            <v xml:space="preserve">Steven </v>
          </cell>
          <cell r="C240" t="str">
            <v>Eggleton</v>
          </cell>
          <cell r="D240" t="str">
            <v>Derwent</v>
          </cell>
          <cell r="E240">
            <v>26676</v>
          </cell>
          <cell r="F240">
            <v>40</v>
          </cell>
          <cell r="G240" t="str">
            <v>VM40</v>
          </cell>
          <cell r="H240" t="str">
            <v>VM40</v>
          </cell>
        </row>
        <row r="241">
          <cell r="A241" t="str">
            <v>D020</v>
          </cell>
          <cell r="B241" t="str">
            <v>Andy</v>
          </cell>
          <cell r="C241" t="str">
            <v>Eggleton</v>
          </cell>
          <cell r="D241" t="str">
            <v>Derwent</v>
          </cell>
          <cell r="E241">
            <v>27527</v>
          </cell>
          <cell r="F241">
            <v>37</v>
          </cell>
          <cell r="G241" t="str">
            <v>SM</v>
          </cell>
          <cell r="H241" t="str">
            <v>SM</v>
          </cell>
        </row>
        <row r="242">
          <cell r="A242" t="str">
            <v>D021</v>
          </cell>
          <cell r="B242" t="str">
            <v>Nick</v>
          </cell>
          <cell r="C242" t="str">
            <v>Fellows</v>
          </cell>
          <cell r="D242" t="str">
            <v>Derwent</v>
          </cell>
          <cell r="E242">
            <v>25009</v>
          </cell>
          <cell r="F242">
            <v>44</v>
          </cell>
          <cell r="G242" t="str">
            <v>VM40</v>
          </cell>
          <cell r="H242" t="str">
            <v>VM40</v>
          </cell>
        </row>
        <row r="243">
          <cell r="A243" t="str">
            <v>D022</v>
          </cell>
          <cell r="B243" t="str">
            <v xml:space="preserve">Simon </v>
          </cell>
          <cell r="C243" t="str">
            <v>Field</v>
          </cell>
          <cell r="D243" t="str">
            <v>Derwent</v>
          </cell>
          <cell r="E243">
            <v>22749</v>
          </cell>
          <cell r="F243">
            <v>51</v>
          </cell>
          <cell r="G243" t="str">
            <v>VM50</v>
          </cell>
          <cell r="H243" t="str">
            <v>VM50</v>
          </cell>
        </row>
        <row r="244">
          <cell r="A244" t="str">
            <v>D023</v>
          </cell>
          <cell r="B244" t="str">
            <v>Paul</v>
          </cell>
          <cell r="C244" t="str">
            <v>Flint</v>
          </cell>
          <cell r="D244" t="str">
            <v>Derwent</v>
          </cell>
          <cell r="E244">
            <v>27012</v>
          </cell>
          <cell r="F244">
            <v>39</v>
          </cell>
          <cell r="G244" t="str">
            <v>SM</v>
          </cell>
          <cell r="H244" t="str">
            <v>SM</v>
          </cell>
        </row>
        <row r="245">
          <cell r="A245" t="str">
            <v>D024</v>
          </cell>
          <cell r="B245" t="str">
            <v>Andy</v>
          </cell>
          <cell r="C245" t="str">
            <v>Gallimore</v>
          </cell>
          <cell r="D245" t="str">
            <v>Derwent</v>
          </cell>
          <cell r="E245">
            <v>23721</v>
          </cell>
          <cell r="F245">
            <v>48</v>
          </cell>
          <cell r="G245" t="str">
            <v>VM45</v>
          </cell>
          <cell r="H245" t="str">
            <v>VM45</v>
          </cell>
        </row>
        <row r="246">
          <cell r="A246" t="str">
            <v>D025</v>
          </cell>
          <cell r="B246" t="str">
            <v>Oliver</v>
          </cell>
          <cell r="C246" t="str">
            <v>Gerg</v>
          </cell>
          <cell r="D246" t="str">
            <v>Derwent</v>
          </cell>
          <cell r="E246">
            <v>30835</v>
          </cell>
          <cell r="F246">
            <v>28</v>
          </cell>
          <cell r="G246" t="str">
            <v>SM</v>
          </cell>
          <cell r="H246" t="str">
            <v>SM</v>
          </cell>
        </row>
        <row r="247">
          <cell r="A247" t="str">
            <v>D026</v>
          </cell>
          <cell r="B247" t="str">
            <v xml:space="preserve">Mark </v>
          </cell>
          <cell r="C247" t="str">
            <v>Gray</v>
          </cell>
          <cell r="D247" t="str">
            <v>Derwent</v>
          </cell>
          <cell r="E247">
            <v>19491</v>
          </cell>
          <cell r="F247">
            <v>59</v>
          </cell>
          <cell r="G247" t="str">
            <v>VM55</v>
          </cell>
          <cell r="H247" t="str">
            <v>VM55</v>
          </cell>
        </row>
        <row r="248">
          <cell r="A248" t="str">
            <v>D027</v>
          </cell>
          <cell r="B248" t="str">
            <v>Martin</v>
          </cell>
          <cell r="C248" t="str">
            <v>Griffiths</v>
          </cell>
          <cell r="D248" t="str">
            <v>Derwent</v>
          </cell>
          <cell r="E248">
            <v>26218</v>
          </cell>
          <cell r="F248">
            <v>41</v>
          </cell>
          <cell r="G248" t="str">
            <v>VM40</v>
          </cell>
          <cell r="H248" t="str">
            <v>VM40</v>
          </cell>
        </row>
        <row r="249">
          <cell r="A249" t="str">
            <v>D028</v>
          </cell>
          <cell r="B249" t="str">
            <v>Matt</v>
          </cell>
          <cell r="C249" t="str">
            <v>Griffiths</v>
          </cell>
          <cell r="D249" t="str">
            <v>Derwent</v>
          </cell>
          <cell r="E249">
            <v>27659</v>
          </cell>
          <cell r="F249">
            <v>37</v>
          </cell>
          <cell r="G249" t="str">
            <v>SM</v>
          </cell>
          <cell r="H249" t="str">
            <v>SM</v>
          </cell>
        </row>
        <row r="250">
          <cell r="A250" t="str">
            <v>D029</v>
          </cell>
          <cell r="B250" t="str">
            <v xml:space="preserve">Ian </v>
          </cell>
          <cell r="C250" t="str">
            <v>Grostate</v>
          </cell>
          <cell r="D250" t="str">
            <v>Derwent</v>
          </cell>
          <cell r="E250">
            <v>23088</v>
          </cell>
          <cell r="F250">
            <v>50</v>
          </cell>
          <cell r="G250" t="str">
            <v>VM50</v>
          </cell>
          <cell r="H250" t="str">
            <v>VM50</v>
          </cell>
        </row>
        <row r="251">
          <cell r="A251" t="str">
            <v>D030</v>
          </cell>
          <cell r="B251" t="str">
            <v>Steve</v>
          </cell>
          <cell r="C251" t="str">
            <v>Halstead</v>
          </cell>
          <cell r="D251" t="str">
            <v>Derwent</v>
          </cell>
          <cell r="E251">
            <v>31006</v>
          </cell>
          <cell r="F251">
            <v>28</v>
          </cell>
          <cell r="G251" t="str">
            <v>SM</v>
          </cell>
          <cell r="H251" t="str">
            <v>SM</v>
          </cell>
        </row>
        <row r="252">
          <cell r="A252" t="str">
            <v>D031</v>
          </cell>
          <cell r="B252" t="str">
            <v>Nigel</v>
          </cell>
          <cell r="C252" t="str">
            <v>Harvey</v>
          </cell>
          <cell r="D252" t="str">
            <v>Derwent</v>
          </cell>
          <cell r="E252">
            <v>28782</v>
          </cell>
          <cell r="F252">
            <v>34</v>
          </cell>
          <cell r="G252" t="str">
            <v>SM</v>
          </cell>
          <cell r="H252" t="str">
            <v>SM</v>
          </cell>
        </row>
        <row r="253">
          <cell r="A253" t="str">
            <v>D032</v>
          </cell>
          <cell r="B253" t="str">
            <v xml:space="preserve">Colin </v>
          </cell>
          <cell r="C253" t="str">
            <v>Hawkins</v>
          </cell>
          <cell r="D253" t="str">
            <v>Derwent</v>
          </cell>
          <cell r="E253">
            <v>24785</v>
          </cell>
          <cell r="F253">
            <v>45</v>
          </cell>
          <cell r="G253" t="str">
            <v>VM45</v>
          </cell>
          <cell r="H253" t="str">
            <v>VM45</v>
          </cell>
        </row>
        <row r="254">
          <cell r="A254" t="str">
            <v>D033</v>
          </cell>
          <cell r="B254" t="str">
            <v>Phil</v>
          </cell>
          <cell r="C254" t="str">
            <v>Holmes</v>
          </cell>
          <cell r="D254" t="str">
            <v>Derwent</v>
          </cell>
          <cell r="E254">
            <v>26386</v>
          </cell>
          <cell r="F254">
            <v>41</v>
          </cell>
          <cell r="G254" t="str">
            <v>VM40</v>
          </cell>
          <cell r="H254" t="str">
            <v>VM40</v>
          </cell>
        </row>
        <row r="255">
          <cell r="A255" t="str">
            <v>D034</v>
          </cell>
          <cell r="B255" t="str">
            <v>Derek</v>
          </cell>
          <cell r="C255" t="str">
            <v>Honour</v>
          </cell>
          <cell r="D255" t="str">
            <v>Derwent</v>
          </cell>
          <cell r="E255">
            <v>24789</v>
          </cell>
          <cell r="F255">
            <v>45</v>
          </cell>
          <cell r="G255" t="str">
            <v>VM45</v>
          </cell>
          <cell r="H255" t="str">
            <v>VM45</v>
          </cell>
        </row>
        <row r="256">
          <cell r="A256" t="str">
            <v>D035</v>
          </cell>
          <cell r="B256" t="str">
            <v xml:space="preserve">Jeremy </v>
          </cell>
          <cell r="C256" t="str">
            <v>Hope</v>
          </cell>
          <cell r="D256" t="str">
            <v>Derwent</v>
          </cell>
          <cell r="E256">
            <v>24646</v>
          </cell>
          <cell r="F256">
            <v>45</v>
          </cell>
          <cell r="G256" t="str">
            <v>VM45</v>
          </cell>
          <cell r="H256" t="str">
            <v>VM45</v>
          </cell>
        </row>
        <row r="257">
          <cell r="A257" t="str">
            <v>D036</v>
          </cell>
          <cell r="B257" t="str">
            <v>Ash</v>
          </cell>
          <cell r="C257" t="str">
            <v>Hopwell</v>
          </cell>
          <cell r="D257" t="str">
            <v>Derwent</v>
          </cell>
          <cell r="E257">
            <v>28438</v>
          </cell>
          <cell r="F257">
            <v>35</v>
          </cell>
          <cell r="G257" t="str">
            <v>SM</v>
          </cell>
          <cell r="H257" t="str">
            <v>SM</v>
          </cell>
        </row>
        <row r="258">
          <cell r="A258" t="str">
            <v>D037</v>
          </cell>
          <cell r="B258" t="str">
            <v xml:space="preserve">Tim </v>
          </cell>
          <cell r="C258" t="str">
            <v>Horwood</v>
          </cell>
          <cell r="D258" t="str">
            <v>Derwent</v>
          </cell>
          <cell r="E258">
            <v>26923</v>
          </cell>
          <cell r="F258">
            <v>39</v>
          </cell>
          <cell r="G258" t="str">
            <v>SM</v>
          </cell>
          <cell r="H258" t="str">
            <v>SM</v>
          </cell>
        </row>
        <row r="259">
          <cell r="A259" t="str">
            <v>D038</v>
          </cell>
          <cell r="B259" t="str">
            <v xml:space="preserve">Steven </v>
          </cell>
          <cell r="C259" t="str">
            <v>Howe</v>
          </cell>
          <cell r="D259" t="str">
            <v>Derwent</v>
          </cell>
          <cell r="E259">
            <v>27542</v>
          </cell>
          <cell r="F259">
            <v>37</v>
          </cell>
          <cell r="G259" t="str">
            <v>SM</v>
          </cell>
          <cell r="H259" t="str">
            <v>SM</v>
          </cell>
        </row>
        <row r="260">
          <cell r="A260" t="str">
            <v>D039</v>
          </cell>
          <cell r="B260" t="str">
            <v xml:space="preserve">Rob </v>
          </cell>
          <cell r="C260" t="str">
            <v>Hutchinson</v>
          </cell>
          <cell r="D260" t="str">
            <v>Derwent</v>
          </cell>
          <cell r="E260">
            <v>27842</v>
          </cell>
          <cell r="F260">
            <v>37</v>
          </cell>
          <cell r="G260" t="str">
            <v>SM</v>
          </cell>
          <cell r="H260" t="str">
            <v>SM</v>
          </cell>
        </row>
        <row r="261">
          <cell r="A261" t="str">
            <v>D040</v>
          </cell>
          <cell r="B261" t="str">
            <v>John</v>
          </cell>
          <cell r="C261" t="str">
            <v>Kinane</v>
          </cell>
          <cell r="D261" t="str">
            <v>Derwent</v>
          </cell>
          <cell r="E261">
            <v>21527</v>
          </cell>
          <cell r="F261">
            <v>54</v>
          </cell>
          <cell r="G261" t="str">
            <v>VM50</v>
          </cell>
          <cell r="H261" t="str">
            <v>VM50</v>
          </cell>
        </row>
        <row r="262">
          <cell r="A262" t="str">
            <v>D041</v>
          </cell>
          <cell r="B262" t="str">
            <v>Sylvain</v>
          </cell>
          <cell r="C262" t="str">
            <v>Lastaste</v>
          </cell>
          <cell r="D262" t="str">
            <v>Derwent</v>
          </cell>
          <cell r="E262">
            <v>31542</v>
          </cell>
          <cell r="F262">
            <v>26</v>
          </cell>
          <cell r="G262" t="str">
            <v>SM</v>
          </cell>
          <cell r="H262" t="str">
            <v>SM</v>
          </cell>
        </row>
        <row r="263">
          <cell r="A263" t="str">
            <v>D042</v>
          </cell>
          <cell r="B263" t="str">
            <v>Greg</v>
          </cell>
          <cell r="C263" t="str">
            <v>Longley</v>
          </cell>
          <cell r="D263" t="str">
            <v>Derwent</v>
          </cell>
          <cell r="E263">
            <v>28618</v>
          </cell>
          <cell r="F263">
            <v>34</v>
          </cell>
          <cell r="G263" t="str">
            <v>SM</v>
          </cell>
          <cell r="H263" t="str">
            <v>SM</v>
          </cell>
        </row>
        <row r="264">
          <cell r="A264" t="str">
            <v>D043</v>
          </cell>
          <cell r="B264" t="str">
            <v>Stuart</v>
          </cell>
          <cell r="C264" t="str">
            <v>Lydon</v>
          </cell>
          <cell r="D264" t="str">
            <v>Derwent</v>
          </cell>
          <cell r="E264">
            <v>28905</v>
          </cell>
          <cell r="F264">
            <v>34</v>
          </cell>
          <cell r="G264" t="str">
            <v>SM</v>
          </cell>
          <cell r="H264" t="str">
            <v>SM</v>
          </cell>
        </row>
        <row r="265">
          <cell r="A265" t="str">
            <v>D044</v>
          </cell>
          <cell r="B265" t="str">
            <v>Mike</v>
          </cell>
          <cell r="C265" t="str">
            <v>Marshall</v>
          </cell>
          <cell r="D265" t="str">
            <v>Derwent</v>
          </cell>
          <cell r="E265">
            <v>29669</v>
          </cell>
          <cell r="F265">
            <v>32</v>
          </cell>
          <cell r="G265" t="str">
            <v>SM</v>
          </cell>
          <cell r="H265" t="str">
            <v>SM</v>
          </cell>
        </row>
        <row r="266">
          <cell r="A266" t="str">
            <v>D045</v>
          </cell>
          <cell r="B266" t="str">
            <v>Stuart</v>
          </cell>
          <cell r="C266" t="str">
            <v>Mason</v>
          </cell>
          <cell r="D266" t="str">
            <v>Derwent</v>
          </cell>
          <cell r="E266">
            <v>27677</v>
          </cell>
          <cell r="F266">
            <v>37</v>
          </cell>
          <cell r="G266" t="str">
            <v>SM</v>
          </cell>
          <cell r="H266" t="str">
            <v>SM</v>
          </cell>
        </row>
        <row r="267">
          <cell r="A267" t="str">
            <v>D046</v>
          </cell>
          <cell r="B267" t="str">
            <v>Oliver</v>
          </cell>
          <cell r="C267" t="str">
            <v>Meek</v>
          </cell>
          <cell r="D267" t="str">
            <v>Derwent</v>
          </cell>
          <cell r="E267">
            <v>30993</v>
          </cell>
          <cell r="F267">
            <v>28</v>
          </cell>
          <cell r="G267" t="str">
            <v>SM</v>
          </cell>
          <cell r="H267" t="str">
            <v>SM</v>
          </cell>
        </row>
        <row r="268">
          <cell r="A268" t="str">
            <v>D047</v>
          </cell>
          <cell r="B268" t="str">
            <v>Toby</v>
          </cell>
          <cell r="C268" t="str">
            <v>Meek</v>
          </cell>
          <cell r="D268" t="str">
            <v>Derwent</v>
          </cell>
          <cell r="E268">
            <v>31553</v>
          </cell>
          <cell r="F268">
            <v>26</v>
          </cell>
          <cell r="G268" t="str">
            <v>SM</v>
          </cell>
          <cell r="H268" t="str">
            <v>SM</v>
          </cell>
        </row>
        <row r="269">
          <cell r="A269" t="str">
            <v>D048</v>
          </cell>
          <cell r="B269" t="str">
            <v>Jason</v>
          </cell>
          <cell r="C269" t="str">
            <v>Meyer</v>
          </cell>
          <cell r="D269" t="str">
            <v>Derwent</v>
          </cell>
          <cell r="E269">
            <v>26421</v>
          </cell>
          <cell r="F269">
            <v>40</v>
          </cell>
          <cell r="G269" t="str">
            <v>VM40</v>
          </cell>
          <cell r="H269" t="str">
            <v>VM40</v>
          </cell>
        </row>
        <row r="270">
          <cell r="A270" t="str">
            <v>D049</v>
          </cell>
          <cell r="B270" t="str">
            <v>Andrew</v>
          </cell>
          <cell r="C270" t="str">
            <v>Morgan</v>
          </cell>
          <cell r="D270" t="str">
            <v>Derwent</v>
          </cell>
          <cell r="E270">
            <v>25712</v>
          </cell>
          <cell r="F270">
            <v>42</v>
          </cell>
          <cell r="G270" t="str">
            <v>VM40</v>
          </cell>
          <cell r="H270" t="str">
            <v>VM40</v>
          </cell>
        </row>
        <row r="271">
          <cell r="A271" t="str">
            <v>D050</v>
          </cell>
          <cell r="B271" t="str">
            <v xml:space="preserve">Ian </v>
          </cell>
          <cell r="C271" t="str">
            <v>Mosley</v>
          </cell>
          <cell r="D271" t="str">
            <v>Derwent</v>
          </cell>
          <cell r="E271">
            <v>20326</v>
          </cell>
          <cell r="F271">
            <v>57</v>
          </cell>
          <cell r="G271" t="str">
            <v>VM55</v>
          </cell>
          <cell r="H271" t="str">
            <v>VM55</v>
          </cell>
        </row>
        <row r="272">
          <cell r="A272" t="str">
            <v>D051</v>
          </cell>
          <cell r="B272" t="str">
            <v>Blaine</v>
          </cell>
          <cell r="C272" t="str">
            <v>Quigley</v>
          </cell>
          <cell r="D272" t="str">
            <v>Derwent</v>
          </cell>
          <cell r="E272">
            <v>25997</v>
          </cell>
          <cell r="F272">
            <v>42</v>
          </cell>
          <cell r="G272" t="str">
            <v>VM40</v>
          </cell>
          <cell r="H272" t="str">
            <v>VM40</v>
          </cell>
        </row>
        <row r="273">
          <cell r="A273" t="str">
            <v>D052</v>
          </cell>
          <cell r="B273" t="str">
            <v xml:space="preserve">Nicholas </v>
          </cell>
          <cell r="C273" t="str">
            <v>Raj</v>
          </cell>
          <cell r="D273" t="str">
            <v>Derwent</v>
          </cell>
          <cell r="E273">
            <v>25957</v>
          </cell>
          <cell r="F273">
            <v>42</v>
          </cell>
          <cell r="G273" t="str">
            <v>VM40</v>
          </cell>
          <cell r="H273" t="str">
            <v>VM40</v>
          </cell>
        </row>
        <row r="274">
          <cell r="A274" t="str">
            <v>D053</v>
          </cell>
          <cell r="B274" t="str">
            <v xml:space="preserve">Ian </v>
          </cell>
          <cell r="C274" t="str">
            <v>Rocliffe</v>
          </cell>
          <cell r="D274" t="str">
            <v>Derwent</v>
          </cell>
          <cell r="E274">
            <v>21564</v>
          </cell>
          <cell r="F274">
            <v>54</v>
          </cell>
          <cell r="G274" t="str">
            <v>VM50</v>
          </cell>
          <cell r="H274" t="str">
            <v>VM50</v>
          </cell>
        </row>
        <row r="275">
          <cell r="A275" t="str">
            <v>D054</v>
          </cell>
          <cell r="B275" t="str">
            <v xml:space="preserve">Ian </v>
          </cell>
          <cell r="C275" t="str">
            <v>Schofield</v>
          </cell>
          <cell r="D275" t="str">
            <v>Derwent</v>
          </cell>
          <cell r="E275">
            <v>27179</v>
          </cell>
          <cell r="F275">
            <v>38</v>
          </cell>
          <cell r="G275" t="str">
            <v>SM</v>
          </cell>
          <cell r="H275" t="str">
            <v>SM</v>
          </cell>
        </row>
        <row r="276">
          <cell r="A276" t="str">
            <v>D055</v>
          </cell>
          <cell r="B276" t="str">
            <v xml:space="preserve">Caine </v>
          </cell>
          <cell r="C276" t="str">
            <v>Scott-Mullen</v>
          </cell>
          <cell r="D276" t="str">
            <v>Derwent</v>
          </cell>
          <cell r="E276">
            <v>25353</v>
          </cell>
          <cell r="F276">
            <v>43</v>
          </cell>
          <cell r="G276" t="str">
            <v>VM40</v>
          </cell>
          <cell r="H276" t="str">
            <v>VM40</v>
          </cell>
        </row>
        <row r="277">
          <cell r="A277" t="str">
            <v>D056</v>
          </cell>
          <cell r="B277" t="str">
            <v>Rob</v>
          </cell>
          <cell r="C277" t="str">
            <v>Shaw</v>
          </cell>
          <cell r="D277" t="str">
            <v>Derwent</v>
          </cell>
          <cell r="E277">
            <v>25347</v>
          </cell>
          <cell r="F277">
            <v>43</v>
          </cell>
          <cell r="G277" t="str">
            <v>VM40</v>
          </cell>
          <cell r="H277" t="str">
            <v>VM40</v>
          </cell>
        </row>
        <row r="278">
          <cell r="A278" t="str">
            <v>D057</v>
          </cell>
          <cell r="B278" t="str">
            <v>Malcolm</v>
          </cell>
          <cell r="C278" t="str">
            <v>Smith</v>
          </cell>
          <cell r="D278" t="str">
            <v>Derwent</v>
          </cell>
          <cell r="E278">
            <v>27755</v>
          </cell>
          <cell r="F278">
            <v>37</v>
          </cell>
          <cell r="G278" t="str">
            <v>SM</v>
          </cell>
          <cell r="H278" t="str">
            <v>SM</v>
          </cell>
        </row>
        <row r="279">
          <cell r="A279" t="str">
            <v>D058</v>
          </cell>
          <cell r="B279" t="str">
            <v xml:space="preserve">Ian </v>
          </cell>
          <cell r="C279" t="str">
            <v>Stevens</v>
          </cell>
          <cell r="D279" t="str">
            <v>Derwent</v>
          </cell>
          <cell r="E279">
            <v>26446</v>
          </cell>
          <cell r="F279">
            <v>40</v>
          </cell>
          <cell r="G279" t="str">
            <v>VM40</v>
          </cell>
          <cell r="H279" t="str">
            <v>VM40</v>
          </cell>
        </row>
        <row r="280">
          <cell r="A280" t="str">
            <v>D059</v>
          </cell>
          <cell r="B280" t="str">
            <v xml:space="preserve">Ben </v>
          </cell>
          <cell r="C280" t="str">
            <v>Summers</v>
          </cell>
          <cell r="D280" t="str">
            <v>Derwent</v>
          </cell>
          <cell r="E280">
            <v>27466</v>
          </cell>
          <cell r="F280">
            <v>38</v>
          </cell>
          <cell r="G280" t="str">
            <v>SM</v>
          </cell>
          <cell r="H280" t="str">
            <v>SM</v>
          </cell>
        </row>
        <row r="281">
          <cell r="A281" t="str">
            <v>D060</v>
          </cell>
          <cell r="B281" t="str">
            <v>Neil</v>
          </cell>
          <cell r="C281" t="str">
            <v>Thurlow</v>
          </cell>
          <cell r="D281" t="str">
            <v>Derwent</v>
          </cell>
          <cell r="E281">
            <v>30025</v>
          </cell>
          <cell r="F281">
            <v>31</v>
          </cell>
          <cell r="G281" t="str">
            <v>SM</v>
          </cell>
          <cell r="H281" t="str">
            <v>SM</v>
          </cell>
        </row>
        <row r="282">
          <cell r="A282" t="str">
            <v>D061</v>
          </cell>
          <cell r="B282" t="str">
            <v>Rob</v>
          </cell>
          <cell r="C282" t="str">
            <v>Turner</v>
          </cell>
          <cell r="D282" t="str">
            <v>Derwent</v>
          </cell>
          <cell r="E282">
            <v>26306</v>
          </cell>
          <cell r="F282">
            <v>41</v>
          </cell>
          <cell r="G282" t="str">
            <v>VM40</v>
          </cell>
          <cell r="H282" t="str">
            <v>VM40</v>
          </cell>
        </row>
        <row r="283">
          <cell r="A283" t="str">
            <v>D062</v>
          </cell>
          <cell r="B283" t="str">
            <v xml:space="preserve">James </v>
          </cell>
          <cell r="C283" t="str">
            <v>Upton</v>
          </cell>
          <cell r="D283" t="str">
            <v>Derwent</v>
          </cell>
          <cell r="E283">
            <v>27988</v>
          </cell>
          <cell r="F283">
            <v>36</v>
          </cell>
          <cell r="G283" t="str">
            <v>SM</v>
          </cell>
          <cell r="H283" t="str">
            <v>SM</v>
          </cell>
        </row>
        <row r="284">
          <cell r="A284" t="str">
            <v>D063</v>
          </cell>
          <cell r="B284" t="str">
            <v>Chris</v>
          </cell>
          <cell r="C284" t="str">
            <v>Wakeman</v>
          </cell>
          <cell r="D284" t="str">
            <v>Derwent</v>
          </cell>
          <cell r="E284">
            <v>21328</v>
          </cell>
          <cell r="F284">
            <v>54</v>
          </cell>
          <cell r="G284" t="str">
            <v>VM50</v>
          </cell>
          <cell r="H284" t="str">
            <v>VM50</v>
          </cell>
        </row>
        <row r="285">
          <cell r="A285" t="str">
            <v>D064</v>
          </cell>
          <cell r="B285" t="str">
            <v xml:space="preserve">James </v>
          </cell>
          <cell r="C285" t="str">
            <v>Watt</v>
          </cell>
          <cell r="D285" t="str">
            <v>Derwent</v>
          </cell>
          <cell r="E285">
            <v>30066</v>
          </cell>
          <cell r="F285">
            <v>30</v>
          </cell>
          <cell r="G285" t="str">
            <v>SM</v>
          </cell>
          <cell r="H285" t="str">
            <v>SM</v>
          </cell>
        </row>
        <row r="286">
          <cell r="A286" t="str">
            <v>D065</v>
          </cell>
          <cell r="B286" t="str">
            <v xml:space="preserve">Ben </v>
          </cell>
          <cell r="C286" t="str">
            <v>Wells</v>
          </cell>
          <cell r="D286" t="str">
            <v>Derwent</v>
          </cell>
          <cell r="E286">
            <v>31021</v>
          </cell>
          <cell r="F286">
            <v>28</v>
          </cell>
          <cell r="G286" t="str">
            <v>SM</v>
          </cell>
          <cell r="H286" t="str">
            <v>SM</v>
          </cell>
        </row>
        <row r="287">
          <cell r="A287" t="str">
            <v>D066</v>
          </cell>
          <cell r="B287" t="str">
            <v xml:space="preserve">Michael </v>
          </cell>
          <cell r="C287" t="str">
            <v>Whatling</v>
          </cell>
          <cell r="D287" t="str">
            <v>Derwent</v>
          </cell>
          <cell r="E287">
            <v>20917</v>
          </cell>
          <cell r="F287">
            <v>56</v>
          </cell>
          <cell r="G287" t="str">
            <v>VM55</v>
          </cell>
          <cell r="H287" t="str">
            <v>VM55</v>
          </cell>
        </row>
        <row r="288">
          <cell r="A288" t="str">
            <v>D067</v>
          </cell>
          <cell r="B288" t="str">
            <v>Kevin</v>
          </cell>
          <cell r="C288" t="str">
            <v>White</v>
          </cell>
          <cell r="D288" t="str">
            <v>Derwent</v>
          </cell>
          <cell r="E288">
            <v>27180</v>
          </cell>
          <cell r="F288">
            <v>38</v>
          </cell>
          <cell r="G288" t="str">
            <v>SM</v>
          </cell>
          <cell r="H288" t="str">
            <v>SM</v>
          </cell>
        </row>
        <row r="289">
          <cell r="A289" t="str">
            <v>D068</v>
          </cell>
          <cell r="B289" t="str">
            <v xml:space="preserve">Neal </v>
          </cell>
          <cell r="C289" t="str">
            <v>Wilson</v>
          </cell>
          <cell r="D289" t="str">
            <v>Derwent</v>
          </cell>
          <cell r="E289">
            <v>27237</v>
          </cell>
          <cell r="F289">
            <v>38</v>
          </cell>
          <cell r="G289" t="str">
            <v>SM</v>
          </cell>
          <cell r="H289" t="str">
            <v>SM</v>
          </cell>
        </row>
        <row r="290">
          <cell r="A290" t="str">
            <v>D069</v>
          </cell>
          <cell r="B290" t="str">
            <v xml:space="preserve">Steven </v>
          </cell>
          <cell r="C290" t="str">
            <v>Woodisse</v>
          </cell>
          <cell r="D290" t="str">
            <v>Derwent</v>
          </cell>
          <cell r="E290">
            <v>27074</v>
          </cell>
          <cell r="F290">
            <v>39</v>
          </cell>
          <cell r="G290" t="str">
            <v>SM</v>
          </cell>
          <cell r="H290" t="str">
            <v>SM</v>
          </cell>
        </row>
        <row r="291">
          <cell r="A291" t="str">
            <v>D070</v>
          </cell>
          <cell r="D291" t="str">
            <v>Derwent</v>
          </cell>
          <cell r="F291">
            <v>113</v>
          </cell>
          <cell r="G291" t="e">
            <v>#N/A</v>
          </cell>
          <cell r="H291" t="e">
            <v>#N/A</v>
          </cell>
        </row>
        <row r="292">
          <cell r="A292" t="str">
            <v>D071</v>
          </cell>
          <cell r="D292" t="str">
            <v>Derwent</v>
          </cell>
          <cell r="F292">
            <v>113</v>
          </cell>
          <cell r="G292" t="e">
            <v>#N/A</v>
          </cell>
          <cell r="H292" t="e">
            <v>#N/A</v>
          </cell>
        </row>
        <row r="293">
          <cell r="A293" t="str">
            <v>D072</v>
          </cell>
          <cell r="D293" t="str">
            <v>Derwent</v>
          </cell>
          <cell r="F293">
            <v>113</v>
          </cell>
          <cell r="G293" t="e">
            <v>#N/A</v>
          </cell>
          <cell r="H293" t="e">
            <v>#N/A</v>
          </cell>
        </row>
        <row r="294">
          <cell r="A294" t="str">
            <v>D100</v>
          </cell>
          <cell r="B294" t="str">
            <v>Helen</v>
          </cell>
          <cell r="C294" t="str">
            <v>Ackroyd</v>
          </cell>
          <cell r="D294" t="str">
            <v>Derwent</v>
          </cell>
          <cell r="E294">
            <v>29142</v>
          </cell>
          <cell r="F294">
            <v>33</v>
          </cell>
          <cell r="G294" t="str">
            <v>SL</v>
          </cell>
          <cell r="H294" t="str">
            <v>SL</v>
          </cell>
        </row>
        <row r="295">
          <cell r="A295" t="str">
            <v>D101</v>
          </cell>
          <cell r="B295" t="str">
            <v xml:space="preserve">Lindsay </v>
          </cell>
          <cell r="C295" t="str">
            <v>Adcock</v>
          </cell>
          <cell r="D295" t="str">
            <v>Derwent</v>
          </cell>
          <cell r="E295">
            <v>28686</v>
          </cell>
          <cell r="F295">
            <v>34</v>
          </cell>
          <cell r="G295" t="str">
            <v>SL</v>
          </cell>
          <cell r="H295" t="str">
            <v>SL</v>
          </cell>
        </row>
        <row r="296">
          <cell r="A296" t="str">
            <v>D102</v>
          </cell>
          <cell r="B296" t="str">
            <v xml:space="preserve">Suzy </v>
          </cell>
          <cell r="C296" t="str">
            <v>Bradley</v>
          </cell>
          <cell r="D296" t="str">
            <v>Derwent</v>
          </cell>
          <cell r="E296">
            <v>25427</v>
          </cell>
          <cell r="F296">
            <v>43</v>
          </cell>
          <cell r="G296" t="str">
            <v>VL40</v>
          </cell>
          <cell r="H296" t="str">
            <v>VL40</v>
          </cell>
        </row>
        <row r="297">
          <cell r="A297" t="str">
            <v>D103</v>
          </cell>
          <cell r="B297" t="str">
            <v>Caroline</v>
          </cell>
          <cell r="C297" t="str">
            <v>Bucknell</v>
          </cell>
          <cell r="D297" t="str">
            <v>Derwent</v>
          </cell>
          <cell r="E297">
            <v>27702</v>
          </cell>
          <cell r="F297">
            <v>37</v>
          </cell>
          <cell r="G297" t="str">
            <v>VL35</v>
          </cell>
          <cell r="H297" t="str">
            <v>SL</v>
          </cell>
        </row>
        <row r="298">
          <cell r="A298" t="str">
            <v>D104</v>
          </cell>
          <cell r="B298" t="str">
            <v>Victoria</v>
          </cell>
          <cell r="C298" t="str">
            <v>Caddy</v>
          </cell>
          <cell r="D298" t="str">
            <v>Derwent</v>
          </cell>
          <cell r="E298">
            <v>26094</v>
          </cell>
          <cell r="F298">
            <v>41</v>
          </cell>
          <cell r="G298" t="str">
            <v>VL40</v>
          </cell>
          <cell r="H298" t="str">
            <v>VL40</v>
          </cell>
        </row>
        <row r="299">
          <cell r="A299" t="str">
            <v>D105</v>
          </cell>
          <cell r="B299" t="str">
            <v>Stacie</v>
          </cell>
          <cell r="C299" t="str">
            <v>Carnel</v>
          </cell>
          <cell r="D299" t="str">
            <v>Derwent</v>
          </cell>
          <cell r="E299">
            <v>29512</v>
          </cell>
          <cell r="F299">
            <v>32</v>
          </cell>
          <cell r="G299" t="str">
            <v>SL</v>
          </cell>
          <cell r="H299" t="str">
            <v>SL</v>
          </cell>
        </row>
        <row r="300">
          <cell r="A300" t="str">
            <v>D106</v>
          </cell>
          <cell r="B300" t="str">
            <v>Kiera</v>
          </cell>
          <cell r="C300" t="str">
            <v>Carters</v>
          </cell>
          <cell r="D300" t="str">
            <v>Derwent</v>
          </cell>
          <cell r="E300">
            <v>30861</v>
          </cell>
          <cell r="F300">
            <v>28</v>
          </cell>
          <cell r="G300" t="str">
            <v>SL</v>
          </cell>
          <cell r="H300" t="str">
            <v>SL</v>
          </cell>
        </row>
        <row r="301">
          <cell r="A301" t="str">
            <v>D107</v>
          </cell>
          <cell r="B301" t="str">
            <v>Clare</v>
          </cell>
          <cell r="C301" t="str">
            <v>Clewer</v>
          </cell>
          <cell r="D301" t="str">
            <v>Derwent</v>
          </cell>
          <cell r="E301">
            <v>29893</v>
          </cell>
          <cell r="F301">
            <v>31</v>
          </cell>
          <cell r="G301" t="str">
            <v>SL</v>
          </cell>
          <cell r="H301" t="str">
            <v>SL</v>
          </cell>
        </row>
        <row r="302">
          <cell r="A302" t="str">
            <v>D108</v>
          </cell>
          <cell r="B302" t="str">
            <v>Sarah</v>
          </cell>
          <cell r="C302" t="str">
            <v>Connolley</v>
          </cell>
          <cell r="D302" t="str">
            <v>Derwent</v>
          </cell>
          <cell r="E302">
            <v>33757</v>
          </cell>
          <cell r="F302">
            <v>20</v>
          </cell>
          <cell r="G302" t="str">
            <v>SL</v>
          </cell>
          <cell r="H302" t="str">
            <v>SL</v>
          </cell>
        </row>
        <row r="303">
          <cell r="A303" t="str">
            <v>D109</v>
          </cell>
          <cell r="B303" t="str">
            <v>Rebecca</v>
          </cell>
          <cell r="C303" t="str">
            <v>Cox</v>
          </cell>
          <cell r="D303" t="str">
            <v>Derwent</v>
          </cell>
          <cell r="E303">
            <v>30622</v>
          </cell>
          <cell r="F303">
            <v>29</v>
          </cell>
          <cell r="G303" t="str">
            <v>SL</v>
          </cell>
          <cell r="H303" t="str">
            <v>SL</v>
          </cell>
        </row>
        <row r="304">
          <cell r="A304" t="str">
            <v>D110</v>
          </cell>
          <cell r="B304" t="str">
            <v>Helen</v>
          </cell>
          <cell r="C304" t="str">
            <v>Dawkins</v>
          </cell>
          <cell r="D304" t="str">
            <v>Derwent</v>
          </cell>
          <cell r="E304">
            <v>28495</v>
          </cell>
          <cell r="F304">
            <v>35</v>
          </cell>
          <cell r="G304" t="str">
            <v>VL35</v>
          </cell>
          <cell r="H304" t="str">
            <v>SL</v>
          </cell>
        </row>
        <row r="305">
          <cell r="A305" t="str">
            <v>D111</v>
          </cell>
          <cell r="B305" t="str">
            <v>Karen</v>
          </cell>
          <cell r="C305" t="str">
            <v>Dhanoya</v>
          </cell>
          <cell r="D305" t="str">
            <v>Derwent</v>
          </cell>
          <cell r="E305">
            <v>31618</v>
          </cell>
          <cell r="F305">
            <v>26</v>
          </cell>
          <cell r="G305" t="str">
            <v>SL</v>
          </cell>
          <cell r="H305" t="str">
            <v>SL</v>
          </cell>
        </row>
        <row r="306">
          <cell r="A306" t="str">
            <v>D112</v>
          </cell>
          <cell r="B306" t="str">
            <v>Liz</v>
          </cell>
          <cell r="C306" t="str">
            <v>Fenwick</v>
          </cell>
          <cell r="D306" t="str">
            <v>Derwent</v>
          </cell>
          <cell r="E306">
            <v>31635</v>
          </cell>
          <cell r="F306">
            <v>26</v>
          </cell>
          <cell r="G306" t="str">
            <v>SL</v>
          </cell>
          <cell r="H306" t="str">
            <v>SL</v>
          </cell>
        </row>
        <row r="307">
          <cell r="A307" t="str">
            <v>D113</v>
          </cell>
          <cell r="B307" t="str">
            <v xml:space="preserve">Fiona </v>
          </cell>
          <cell r="C307" t="str">
            <v>Flavin</v>
          </cell>
          <cell r="D307" t="str">
            <v>Derwent</v>
          </cell>
          <cell r="E307">
            <v>26243</v>
          </cell>
          <cell r="F307">
            <v>41</v>
          </cell>
          <cell r="G307" t="str">
            <v>VL40</v>
          </cell>
          <cell r="H307" t="str">
            <v>VL40</v>
          </cell>
        </row>
        <row r="308">
          <cell r="A308" t="str">
            <v>D114</v>
          </cell>
          <cell r="B308" t="str">
            <v xml:space="preserve">Nel </v>
          </cell>
          <cell r="C308" t="str">
            <v>Flint</v>
          </cell>
          <cell r="D308" t="str">
            <v>Derwent</v>
          </cell>
          <cell r="E308">
            <v>28039</v>
          </cell>
          <cell r="F308">
            <v>36</v>
          </cell>
          <cell r="G308" t="str">
            <v>VL35</v>
          </cell>
          <cell r="H308" t="str">
            <v>SL</v>
          </cell>
        </row>
        <row r="309">
          <cell r="A309" t="str">
            <v>D115</v>
          </cell>
          <cell r="B309" t="str">
            <v>Hayley</v>
          </cell>
          <cell r="C309" t="str">
            <v>Gaskin</v>
          </cell>
          <cell r="D309" t="str">
            <v>Derwent</v>
          </cell>
          <cell r="E309">
            <v>31864</v>
          </cell>
          <cell r="F309">
            <v>26</v>
          </cell>
          <cell r="G309" t="str">
            <v>SL</v>
          </cell>
          <cell r="H309" t="str">
            <v>SL</v>
          </cell>
        </row>
        <row r="310">
          <cell r="A310" t="str">
            <v>D116</v>
          </cell>
          <cell r="B310" t="str">
            <v>Julie</v>
          </cell>
          <cell r="C310" t="str">
            <v>Hand</v>
          </cell>
          <cell r="D310" t="str">
            <v>Derwent</v>
          </cell>
          <cell r="E310">
            <v>24311</v>
          </cell>
          <cell r="F310">
            <v>46</v>
          </cell>
          <cell r="G310" t="str">
            <v>VL45</v>
          </cell>
          <cell r="H310" t="str">
            <v>VL45</v>
          </cell>
        </row>
        <row r="311">
          <cell r="A311" t="str">
            <v>D117</v>
          </cell>
          <cell r="B311" t="str">
            <v>Kathy</v>
          </cell>
          <cell r="C311" t="str">
            <v>Hardy</v>
          </cell>
          <cell r="D311" t="str">
            <v>Derwent</v>
          </cell>
          <cell r="E311">
            <v>25266</v>
          </cell>
          <cell r="F311">
            <v>44</v>
          </cell>
          <cell r="G311" t="str">
            <v>VL40</v>
          </cell>
          <cell r="H311" t="str">
            <v>VL40</v>
          </cell>
        </row>
        <row r="312">
          <cell r="A312" t="str">
            <v>D118</v>
          </cell>
          <cell r="B312" t="str">
            <v>Karen</v>
          </cell>
          <cell r="C312" t="str">
            <v>Hargrave</v>
          </cell>
          <cell r="D312" t="str">
            <v>Derwent</v>
          </cell>
          <cell r="E312">
            <v>27169</v>
          </cell>
          <cell r="F312">
            <v>38</v>
          </cell>
          <cell r="G312" t="str">
            <v>VL35</v>
          </cell>
          <cell r="H312" t="str">
            <v>SL</v>
          </cell>
        </row>
        <row r="313">
          <cell r="A313" t="str">
            <v>D119</v>
          </cell>
          <cell r="B313" t="str">
            <v>Susan</v>
          </cell>
          <cell r="C313" t="str">
            <v>Harris</v>
          </cell>
          <cell r="D313" t="str">
            <v>Derwent</v>
          </cell>
          <cell r="E313">
            <v>29329</v>
          </cell>
          <cell r="F313">
            <v>32</v>
          </cell>
          <cell r="G313" t="str">
            <v>SL</v>
          </cell>
          <cell r="H313" t="str">
            <v>SL</v>
          </cell>
        </row>
        <row r="314">
          <cell r="A314" t="str">
            <v>D120</v>
          </cell>
          <cell r="B314" t="str">
            <v xml:space="preserve">Samantha </v>
          </cell>
          <cell r="C314" t="str">
            <v>Hobbs</v>
          </cell>
          <cell r="D314" t="str">
            <v>Derwent</v>
          </cell>
          <cell r="E314">
            <v>24321</v>
          </cell>
          <cell r="F314">
            <v>46</v>
          </cell>
          <cell r="G314" t="str">
            <v>VL45</v>
          </cell>
          <cell r="H314" t="str">
            <v>VL45</v>
          </cell>
        </row>
        <row r="315">
          <cell r="A315" t="str">
            <v>D121</v>
          </cell>
          <cell r="B315" t="str">
            <v>Jenny</v>
          </cell>
          <cell r="C315" t="str">
            <v>Hunter</v>
          </cell>
          <cell r="D315" t="str">
            <v>Derwent</v>
          </cell>
          <cell r="E315">
            <v>30096</v>
          </cell>
          <cell r="F315">
            <v>30</v>
          </cell>
          <cell r="G315" t="str">
            <v>SL</v>
          </cell>
          <cell r="H315" t="str">
            <v>SL</v>
          </cell>
        </row>
        <row r="316">
          <cell r="A316" t="str">
            <v>D122</v>
          </cell>
          <cell r="B316" t="str">
            <v>Ros</v>
          </cell>
          <cell r="C316" t="str">
            <v>Johnson</v>
          </cell>
          <cell r="D316" t="str">
            <v>Derwent</v>
          </cell>
          <cell r="E316">
            <v>21862</v>
          </cell>
          <cell r="F316">
            <v>53</v>
          </cell>
          <cell r="G316" t="str">
            <v>VL50</v>
          </cell>
          <cell r="H316" t="str">
            <v>VL50</v>
          </cell>
        </row>
        <row r="317">
          <cell r="A317" t="str">
            <v>D123</v>
          </cell>
          <cell r="B317" t="str">
            <v>Charlotte</v>
          </cell>
          <cell r="C317" t="str">
            <v>Lawson</v>
          </cell>
          <cell r="D317" t="str">
            <v>Derwent</v>
          </cell>
          <cell r="E317">
            <v>29909</v>
          </cell>
          <cell r="F317">
            <v>31</v>
          </cell>
          <cell r="G317" t="str">
            <v>SL</v>
          </cell>
          <cell r="H317" t="str">
            <v>SL</v>
          </cell>
        </row>
        <row r="318">
          <cell r="A318" t="str">
            <v>D124</v>
          </cell>
          <cell r="B318" t="str">
            <v>Jo</v>
          </cell>
          <cell r="C318" t="str">
            <v>Loft</v>
          </cell>
          <cell r="D318" t="str">
            <v>Derwent</v>
          </cell>
          <cell r="E318">
            <v>29684</v>
          </cell>
          <cell r="F318">
            <v>32</v>
          </cell>
          <cell r="G318" t="str">
            <v>SL</v>
          </cell>
          <cell r="H318" t="str">
            <v>SL</v>
          </cell>
        </row>
        <row r="319">
          <cell r="A319" t="str">
            <v>D125</v>
          </cell>
          <cell r="B319" t="str">
            <v>Sarah</v>
          </cell>
          <cell r="C319" t="str">
            <v>Martin-Smith</v>
          </cell>
          <cell r="D319" t="str">
            <v>Derwent</v>
          </cell>
          <cell r="E319">
            <v>28385</v>
          </cell>
          <cell r="F319">
            <v>35</v>
          </cell>
          <cell r="G319" t="str">
            <v>VL35</v>
          </cell>
          <cell r="H319" t="str">
            <v>SL</v>
          </cell>
        </row>
        <row r="320">
          <cell r="A320" t="str">
            <v>D126</v>
          </cell>
          <cell r="B320" t="str">
            <v>Joanne</v>
          </cell>
          <cell r="C320" t="str">
            <v>Paddock</v>
          </cell>
          <cell r="D320" t="str">
            <v>Derwent</v>
          </cell>
          <cell r="E320">
            <v>25308</v>
          </cell>
          <cell r="F320">
            <v>44</v>
          </cell>
          <cell r="G320" t="str">
            <v>VL40</v>
          </cell>
          <cell r="H320" t="str">
            <v>VL40</v>
          </cell>
        </row>
        <row r="321">
          <cell r="A321" t="str">
            <v>D127</v>
          </cell>
          <cell r="B321" t="str">
            <v xml:space="preserve">Yvonne </v>
          </cell>
          <cell r="C321" t="str">
            <v>Peake</v>
          </cell>
          <cell r="D321" t="str">
            <v>Derwent</v>
          </cell>
          <cell r="E321">
            <v>28270</v>
          </cell>
          <cell r="F321">
            <v>35</v>
          </cell>
          <cell r="G321" t="str">
            <v>VL35</v>
          </cell>
          <cell r="H321" t="str">
            <v>SL</v>
          </cell>
        </row>
        <row r="322">
          <cell r="A322" t="str">
            <v>D128</v>
          </cell>
          <cell r="B322" t="str">
            <v>Gemma</v>
          </cell>
          <cell r="C322" t="str">
            <v>Pipes</v>
          </cell>
          <cell r="D322" t="str">
            <v>Derwent</v>
          </cell>
          <cell r="E322">
            <v>31618</v>
          </cell>
          <cell r="F322">
            <v>26</v>
          </cell>
          <cell r="G322" t="str">
            <v>SL</v>
          </cell>
          <cell r="H322" t="str">
            <v>SL</v>
          </cell>
        </row>
        <row r="323">
          <cell r="A323" t="str">
            <v>D129</v>
          </cell>
          <cell r="B323" t="str">
            <v xml:space="preserve">Carolyn </v>
          </cell>
          <cell r="C323" t="str">
            <v>Ross</v>
          </cell>
          <cell r="D323" t="str">
            <v>Derwent</v>
          </cell>
          <cell r="E323">
            <v>24226</v>
          </cell>
          <cell r="F323">
            <v>46</v>
          </cell>
          <cell r="G323" t="str">
            <v>VL45</v>
          </cell>
          <cell r="H323" t="str">
            <v>VL45</v>
          </cell>
        </row>
        <row r="324">
          <cell r="A324" t="str">
            <v>D130</v>
          </cell>
          <cell r="B324" t="str">
            <v>Clare</v>
          </cell>
          <cell r="C324" t="str">
            <v>Salt</v>
          </cell>
          <cell r="D324" t="str">
            <v>Derwent</v>
          </cell>
          <cell r="E324">
            <v>30785</v>
          </cell>
          <cell r="F324">
            <v>29</v>
          </cell>
          <cell r="G324" t="str">
            <v>SL</v>
          </cell>
          <cell r="H324" t="str">
            <v>SL</v>
          </cell>
        </row>
        <row r="325">
          <cell r="A325" t="str">
            <v>D131</v>
          </cell>
          <cell r="B325" t="str">
            <v>Beata</v>
          </cell>
          <cell r="C325" t="str">
            <v>Slopien</v>
          </cell>
          <cell r="D325" t="str">
            <v>Derwent</v>
          </cell>
          <cell r="E325">
            <v>30184</v>
          </cell>
          <cell r="F325">
            <v>30</v>
          </cell>
          <cell r="G325" t="str">
            <v>SL</v>
          </cell>
          <cell r="H325" t="str">
            <v>SL</v>
          </cell>
        </row>
        <row r="326">
          <cell r="A326" t="str">
            <v>D132</v>
          </cell>
          <cell r="B326" t="str">
            <v>Rachel</v>
          </cell>
          <cell r="C326" t="str">
            <v>Smith</v>
          </cell>
          <cell r="D326" t="str">
            <v>Derwent</v>
          </cell>
          <cell r="E326">
            <v>24400</v>
          </cell>
          <cell r="F326">
            <v>46</v>
          </cell>
          <cell r="G326" t="str">
            <v>VL45</v>
          </cell>
          <cell r="H326" t="str">
            <v>VL45</v>
          </cell>
        </row>
        <row r="327">
          <cell r="A327" t="str">
            <v>D133</v>
          </cell>
          <cell r="B327" t="str">
            <v>Andrea</v>
          </cell>
          <cell r="C327" t="str">
            <v>Southey</v>
          </cell>
          <cell r="D327" t="str">
            <v>Derwent</v>
          </cell>
          <cell r="E327">
            <v>28308</v>
          </cell>
          <cell r="F327">
            <v>35</v>
          </cell>
          <cell r="G327" t="str">
            <v>VL35</v>
          </cell>
          <cell r="H327" t="str">
            <v>SL</v>
          </cell>
        </row>
        <row r="328">
          <cell r="A328" t="str">
            <v>D134</v>
          </cell>
          <cell r="B328" t="str">
            <v xml:space="preserve">Louise </v>
          </cell>
          <cell r="C328" t="str">
            <v>Straw</v>
          </cell>
          <cell r="D328" t="str">
            <v>Derwent</v>
          </cell>
          <cell r="E328">
            <v>27333</v>
          </cell>
          <cell r="F328">
            <v>38</v>
          </cell>
          <cell r="G328" t="str">
            <v>VL35</v>
          </cell>
          <cell r="H328" t="str">
            <v>SL</v>
          </cell>
        </row>
        <row r="329">
          <cell r="A329" t="str">
            <v>D135</v>
          </cell>
          <cell r="B329" t="str">
            <v>Dawn</v>
          </cell>
          <cell r="C329" t="str">
            <v>Strawbridge</v>
          </cell>
          <cell r="D329" t="str">
            <v>Derwent</v>
          </cell>
          <cell r="E329">
            <v>31268</v>
          </cell>
          <cell r="F329">
            <v>27</v>
          </cell>
          <cell r="G329" t="str">
            <v>SL</v>
          </cell>
          <cell r="H329" t="str">
            <v>SL</v>
          </cell>
        </row>
        <row r="330">
          <cell r="A330" t="str">
            <v>D136</v>
          </cell>
          <cell r="B330" t="str">
            <v>Adele</v>
          </cell>
          <cell r="C330" t="str">
            <v>Styles</v>
          </cell>
          <cell r="D330" t="str">
            <v>Derwent</v>
          </cell>
          <cell r="E330">
            <v>26383</v>
          </cell>
          <cell r="F330">
            <v>41</v>
          </cell>
          <cell r="G330" t="str">
            <v>VL40</v>
          </cell>
          <cell r="H330" t="str">
            <v>VL40</v>
          </cell>
        </row>
        <row r="331">
          <cell r="A331" t="str">
            <v>D137</v>
          </cell>
          <cell r="B331" t="str">
            <v>Elizabeth</v>
          </cell>
          <cell r="C331" t="str">
            <v>Swain</v>
          </cell>
          <cell r="D331" t="str">
            <v>Derwent</v>
          </cell>
          <cell r="E331">
            <v>30437</v>
          </cell>
          <cell r="F331">
            <v>29</v>
          </cell>
          <cell r="G331" t="str">
            <v>SL</v>
          </cell>
          <cell r="H331" t="str">
            <v>SL</v>
          </cell>
        </row>
        <row r="332">
          <cell r="A332" t="str">
            <v>D138</v>
          </cell>
          <cell r="B332" t="str">
            <v>Linsey</v>
          </cell>
          <cell r="C332" t="str">
            <v>Thomas</v>
          </cell>
          <cell r="D332" t="str">
            <v>Derwent</v>
          </cell>
          <cell r="E332">
            <v>29648</v>
          </cell>
          <cell r="F332">
            <v>32</v>
          </cell>
          <cell r="G332" t="str">
            <v>SL</v>
          </cell>
          <cell r="H332" t="str">
            <v>SL</v>
          </cell>
        </row>
        <row r="333">
          <cell r="A333" t="str">
            <v>D139</v>
          </cell>
          <cell r="B333" t="str">
            <v>Elena</v>
          </cell>
          <cell r="C333" t="str">
            <v>Varillas</v>
          </cell>
          <cell r="D333" t="str">
            <v>Derwent</v>
          </cell>
          <cell r="E333">
            <v>27190</v>
          </cell>
          <cell r="F333">
            <v>38</v>
          </cell>
          <cell r="G333" t="str">
            <v>VL35</v>
          </cell>
          <cell r="H333" t="str">
            <v>SL</v>
          </cell>
        </row>
        <row r="334">
          <cell r="A334" t="str">
            <v>D140</v>
          </cell>
          <cell r="B334" t="str">
            <v>Lydia</v>
          </cell>
          <cell r="C334" t="str">
            <v>Wahid</v>
          </cell>
          <cell r="D334" t="str">
            <v>Derwent</v>
          </cell>
          <cell r="E334">
            <v>30140</v>
          </cell>
          <cell r="F334">
            <v>30</v>
          </cell>
          <cell r="G334" t="str">
            <v>SL</v>
          </cell>
          <cell r="H334" t="str">
            <v>SL</v>
          </cell>
        </row>
        <row r="335">
          <cell r="A335" t="str">
            <v>D141</v>
          </cell>
          <cell r="B335" t="str">
            <v>Pamela</v>
          </cell>
          <cell r="C335" t="str">
            <v>Walker</v>
          </cell>
          <cell r="D335" t="str">
            <v>Derwent</v>
          </cell>
          <cell r="E335">
            <v>28872</v>
          </cell>
          <cell r="F335">
            <v>34</v>
          </cell>
          <cell r="G335" t="str">
            <v>SL</v>
          </cell>
          <cell r="H335" t="str">
            <v>SL</v>
          </cell>
        </row>
        <row r="336">
          <cell r="A336" t="str">
            <v>D142</v>
          </cell>
          <cell r="B336" t="str">
            <v>Liz</v>
          </cell>
          <cell r="C336" t="str">
            <v>Ward</v>
          </cell>
          <cell r="D336" t="str">
            <v>Derwent</v>
          </cell>
          <cell r="E336">
            <v>27917</v>
          </cell>
          <cell r="F336">
            <v>36</v>
          </cell>
          <cell r="G336" t="str">
            <v>VL35</v>
          </cell>
          <cell r="H336" t="str">
            <v>SL</v>
          </cell>
        </row>
        <row r="337">
          <cell r="A337" t="str">
            <v>D143</v>
          </cell>
          <cell r="B337" t="str">
            <v>Tara</v>
          </cell>
          <cell r="C337" t="str">
            <v>Ward</v>
          </cell>
          <cell r="D337" t="str">
            <v>Derwent</v>
          </cell>
          <cell r="E337">
            <v>34387</v>
          </cell>
          <cell r="F337">
            <v>19</v>
          </cell>
          <cell r="G337" t="str">
            <v>SL</v>
          </cell>
          <cell r="H337" t="str">
            <v>SL</v>
          </cell>
        </row>
        <row r="338">
          <cell r="A338" t="str">
            <v>D144</v>
          </cell>
          <cell r="B338" t="str">
            <v>Bis</v>
          </cell>
          <cell r="C338" t="str">
            <v>Whatling</v>
          </cell>
          <cell r="D338" t="str">
            <v>Derwent</v>
          </cell>
          <cell r="E338">
            <v>21832</v>
          </cell>
          <cell r="F338">
            <v>53</v>
          </cell>
          <cell r="G338" t="str">
            <v>VL50</v>
          </cell>
          <cell r="H338" t="str">
            <v>VL50</v>
          </cell>
        </row>
        <row r="339">
          <cell r="A339" t="str">
            <v>D145</v>
          </cell>
          <cell r="B339" t="str">
            <v>Vicky</v>
          </cell>
          <cell r="C339" t="str">
            <v>Wheeldon</v>
          </cell>
          <cell r="D339" t="str">
            <v>Derwent</v>
          </cell>
          <cell r="E339">
            <v>31174</v>
          </cell>
          <cell r="F339">
            <v>27</v>
          </cell>
          <cell r="G339" t="str">
            <v>SL</v>
          </cell>
          <cell r="H339" t="str">
            <v>SL</v>
          </cell>
        </row>
        <row r="340">
          <cell r="A340" t="str">
            <v>D146</v>
          </cell>
          <cell r="B340" t="str">
            <v>Rachel</v>
          </cell>
          <cell r="C340" t="str">
            <v>Wheway</v>
          </cell>
          <cell r="D340" t="str">
            <v>Derwent</v>
          </cell>
          <cell r="E340">
            <v>26242</v>
          </cell>
          <cell r="F340">
            <v>41</v>
          </cell>
          <cell r="G340" t="str">
            <v>VL40</v>
          </cell>
          <cell r="H340" t="str">
            <v>VL40</v>
          </cell>
        </row>
        <row r="341">
          <cell r="A341" t="str">
            <v>D147</v>
          </cell>
          <cell r="B341" t="str">
            <v>Rebecca</v>
          </cell>
          <cell r="C341" t="str">
            <v>Wildey</v>
          </cell>
          <cell r="D341" t="str">
            <v>Derwent</v>
          </cell>
          <cell r="E341">
            <v>30575</v>
          </cell>
          <cell r="F341">
            <v>29</v>
          </cell>
          <cell r="G341" t="str">
            <v>SL</v>
          </cell>
          <cell r="H341" t="str">
            <v>SL</v>
          </cell>
        </row>
        <row r="342">
          <cell r="A342" t="str">
            <v>D148</v>
          </cell>
          <cell r="B342" t="str">
            <v>Gillian</v>
          </cell>
          <cell r="C342" t="str">
            <v>Wilkinson</v>
          </cell>
          <cell r="D342" t="str">
            <v>Derwent</v>
          </cell>
          <cell r="E342">
            <v>23389</v>
          </cell>
          <cell r="F342">
            <v>49</v>
          </cell>
          <cell r="G342" t="str">
            <v>VL45</v>
          </cell>
          <cell r="H342" t="str">
            <v>VL45</v>
          </cell>
        </row>
        <row r="343">
          <cell r="A343" t="str">
            <v>D149</v>
          </cell>
          <cell r="D343" t="str">
            <v>Derwent</v>
          </cell>
          <cell r="F343">
            <v>113</v>
          </cell>
          <cell r="G343" t="e">
            <v>#N/A</v>
          </cell>
          <cell r="H343" t="e">
            <v>#N/A</v>
          </cell>
        </row>
        <row r="344">
          <cell r="A344" t="str">
            <v>D150</v>
          </cell>
          <cell r="D344" t="str">
            <v>Derwent</v>
          </cell>
          <cell r="F344">
            <v>113</v>
          </cell>
          <cell r="G344" t="e">
            <v>#N/A</v>
          </cell>
          <cell r="H344" t="e">
            <v>#N/A</v>
          </cell>
        </row>
        <row r="345">
          <cell r="A345" t="str">
            <v>D151</v>
          </cell>
          <cell r="D345" t="str">
            <v>Derwent</v>
          </cell>
          <cell r="F345">
            <v>113</v>
          </cell>
          <cell r="G345" t="e">
            <v>#N/A</v>
          </cell>
          <cell r="H345" t="e">
            <v>#N/A</v>
          </cell>
        </row>
        <row r="346">
          <cell r="A346" t="str">
            <v>D152</v>
          </cell>
          <cell r="D346" t="str">
            <v>Derwent</v>
          </cell>
          <cell r="F346">
            <v>113</v>
          </cell>
          <cell r="G346" t="e">
            <v>#N/A</v>
          </cell>
          <cell r="H346" t="e">
            <v>#N/A</v>
          </cell>
        </row>
        <row r="347">
          <cell r="A347" t="str">
            <v>D153</v>
          </cell>
          <cell r="D347" t="str">
            <v>Derwent</v>
          </cell>
          <cell r="F347">
            <v>113</v>
          </cell>
          <cell r="G347" t="e">
            <v>#N/A</v>
          </cell>
          <cell r="H347" t="e">
            <v>#N/A</v>
          </cell>
        </row>
        <row r="348">
          <cell r="A348" t="str">
            <v>D154</v>
          </cell>
          <cell r="D348" t="str">
            <v>Derwent</v>
          </cell>
          <cell r="F348">
            <v>113</v>
          </cell>
          <cell r="G348" t="e">
            <v>#N/A</v>
          </cell>
          <cell r="H348" t="e">
            <v>#N/A</v>
          </cell>
        </row>
        <row r="349">
          <cell r="A349" t="str">
            <v>D155</v>
          </cell>
          <cell r="D349" t="str">
            <v>Derwent</v>
          </cell>
          <cell r="F349">
            <v>113</v>
          </cell>
          <cell r="G349" t="e">
            <v>#N/A</v>
          </cell>
          <cell r="H349" t="e">
            <v>#N/A</v>
          </cell>
        </row>
        <row r="350">
          <cell r="A350" t="str">
            <v>D156</v>
          </cell>
          <cell r="D350" t="str">
            <v>Derwent</v>
          </cell>
          <cell r="F350">
            <v>113</v>
          </cell>
          <cell r="G350" t="e">
            <v>#N/A</v>
          </cell>
          <cell r="H350" t="e">
            <v>#N/A</v>
          </cell>
        </row>
        <row r="351">
          <cell r="A351" t="str">
            <v>D157</v>
          </cell>
          <cell r="D351" t="str">
            <v>Derwent</v>
          </cell>
          <cell r="F351">
            <v>113</v>
          </cell>
          <cell r="G351" t="e">
            <v>#N/A</v>
          </cell>
          <cell r="H351" t="e">
            <v>#N/A</v>
          </cell>
        </row>
        <row r="352">
          <cell r="A352" t="str">
            <v>D158</v>
          </cell>
          <cell r="D352" t="str">
            <v>Derwent</v>
          </cell>
          <cell r="F352">
            <v>113</v>
          </cell>
          <cell r="G352" t="e">
            <v>#N/A</v>
          </cell>
          <cell r="H352" t="e">
            <v>#N/A</v>
          </cell>
        </row>
        <row r="353">
          <cell r="A353" t="str">
            <v>H001</v>
          </cell>
          <cell r="B353" t="str">
            <v>Dale</v>
          </cell>
          <cell r="C353" t="str">
            <v>Annable</v>
          </cell>
          <cell r="D353" t="str">
            <v>Heanor</v>
          </cell>
          <cell r="E353">
            <v>31545</v>
          </cell>
          <cell r="F353">
            <v>26</v>
          </cell>
          <cell r="G353" t="str">
            <v>SM</v>
          </cell>
          <cell r="H353" t="str">
            <v>SM</v>
          </cell>
        </row>
        <row r="354">
          <cell r="A354" t="str">
            <v>H002</v>
          </cell>
          <cell r="B354" t="str">
            <v>Gary</v>
          </cell>
          <cell r="C354" t="str">
            <v>Antcliffe</v>
          </cell>
          <cell r="D354" t="str">
            <v>Heanor</v>
          </cell>
          <cell r="E354">
            <v>19603</v>
          </cell>
          <cell r="F354">
            <v>59</v>
          </cell>
          <cell r="G354" t="str">
            <v>VM55</v>
          </cell>
          <cell r="H354" t="str">
            <v>VM55</v>
          </cell>
        </row>
        <row r="355">
          <cell r="A355" t="str">
            <v>H003</v>
          </cell>
          <cell r="B355" t="str">
            <v>Steve</v>
          </cell>
          <cell r="C355" t="str">
            <v>Ashmore</v>
          </cell>
          <cell r="D355" t="str">
            <v>Heanor</v>
          </cell>
          <cell r="E355">
            <v>29027</v>
          </cell>
          <cell r="F355">
            <v>33</v>
          </cell>
          <cell r="G355" t="str">
            <v>SM</v>
          </cell>
          <cell r="H355" t="str">
            <v>SM</v>
          </cell>
        </row>
        <row r="356">
          <cell r="A356" t="str">
            <v>H004</v>
          </cell>
          <cell r="B356" t="str">
            <v>Simon</v>
          </cell>
          <cell r="C356" t="str">
            <v>Baker</v>
          </cell>
          <cell r="D356" t="str">
            <v>Heanor</v>
          </cell>
          <cell r="E356">
            <v>27887</v>
          </cell>
          <cell r="F356">
            <v>36</v>
          </cell>
          <cell r="G356" t="str">
            <v>SM</v>
          </cell>
          <cell r="H356" t="str">
            <v>SM</v>
          </cell>
        </row>
        <row r="357">
          <cell r="A357" t="str">
            <v>H005</v>
          </cell>
          <cell r="B357" t="str">
            <v>Adam</v>
          </cell>
          <cell r="C357" t="str">
            <v>Biggs</v>
          </cell>
          <cell r="D357" t="str">
            <v>Heanor</v>
          </cell>
          <cell r="E357">
            <v>31779</v>
          </cell>
          <cell r="F357">
            <v>26</v>
          </cell>
          <cell r="G357" t="str">
            <v>SM</v>
          </cell>
          <cell r="H357" t="str">
            <v>SM</v>
          </cell>
        </row>
        <row r="358">
          <cell r="A358" t="str">
            <v>H006</v>
          </cell>
          <cell r="B358" t="str">
            <v>Paul</v>
          </cell>
          <cell r="C358" t="str">
            <v>Bratby</v>
          </cell>
          <cell r="D358" t="str">
            <v>Heanor</v>
          </cell>
          <cell r="E358">
            <v>23256</v>
          </cell>
          <cell r="F358">
            <v>49</v>
          </cell>
          <cell r="G358" t="str">
            <v>VM45</v>
          </cell>
          <cell r="H358" t="str">
            <v>VM45</v>
          </cell>
        </row>
        <row r="359">
          <cell r="A359" t="str">
            <v>H007</v>
          </cell>
          <cell r="B359" t="str">
            <v>Russ</v>
          </cell>
          <cell r="C359" t="str">
            <v>Buxton</v>
          </cell>
          <cell r="D359" t="str">
            <v>Heanor</v>
          </cell>
          <cell r="E359">
            <v>20886</v>
          </cell>
          <cell r="F359">
            <v>56</v>
          </cell>
          <cell r="G359" t="str">
            <v>VM55</v>
          </cell>
          <cell r="H359" t="str">
            <v>VM55</v>
          </cell>
        </row>
        <row r="360">
          <cell r="A360" t="str">
            <v>H008</v>
          </cell>
          <cell r="B360" t="str">
            <v>Richard</v>
          </cell>
          <cell r="C360" t="str">
            <v>Charlesworth</v>
          </cell>
          <cell r="D360" t="str">
            <v>Heanor</v>
          </cell>
          <cell r="E360">
            <v>25236</v>
          </cell>
          <cell r="F360">
            <v>44</v>
          </cell>
          <cell r="G360" t="str">
            <v>VM40</v>
          </cell>
          <cell r="H360" t="str">
            <v>VM40</v>
          </cell>
        </row>
        <row r="361">
          <cell r="A361" t="str">
            <v>H009</v>
          </cell>
          <cell r="B361" t="str">
            <v>Paul</v>
          </cell>
          <cell r="C361" t="str">
            <v>Clarke</v>
          </cell>
          <cell r="D361" t="str">
            <v>Heanor</v>
          </cell>
          <cell r="E361">
            <v>28329</v>
          </cell>
          <cell r="F361">
            <v>35</v>
          </cell>
          <cell r="G361" t="str">
            <v>SM</v>
          </cell>
          <cell r="H361" t="str">
            <v>SM</v>
          </cell>
        </row>
        <row r="362">
          <cell r="A362" t="str">
            <v>H010</v>
          </cell>
          <cell r="B362" t="str">
            <v>Tim</v>
          </cell>
          <cell r="C362" t="str">
            <v>Clayton</v>
          </cell>
          <cell r="D362" t="str">
            <v>Heanor</v>
          </cell>
          <cell r="E362">
            <v>27589</v>
          </cell>
          <cell r="F362">
            <v>37</v>
          </cell>
          <cell r="G362" t="str">
            <v>SM</v>
          </cell>
          <cell r="H362" t="str">
            <v>SM</v>
          </cell>
        </row>
        <row r="363">
          <cell r="A363" t="str">
            <v>H011</v>
          </cell>
          <cell r="B363" t="str">
            <v>Jon</v>
          </cell>
          <cell r="C363" t="str">
            <v>Curtis</v>
          </cell>
          <cell r="D363" t="str">
            <v>Heanor</v>
          </cell>
          <cell r="E363">
            <v>25244</v>
          </cell>
          <cell r="F363">
            <v>44</v>
          </cell>
          <cell r="G363" t="str">
            <v>VM40</v>
          </cell>
          <cell r="H363" t="str">
            <v>VM40</v>
          </cell>
        </row>
        <row r="364">
          <cell r="A364" t="str">
            <v>H012</v>
          </cell>
          <cell r="B364" t="str">
            <v>Kieran</v>
          </cell>
          <cell r="C364" t="str">
            <v>Davis</v>
          </cell>
          <cell r="D364" t="str">
            <v>Heanor</v>
          </cell>
          <cell r="E364">
            <v>28801</v>
          </cell>
          <cell r="F364">
            <v>34</v>
          </cell>
          <cell r="G364" t="str">
            <v>SM</v>
          </cell>
          <cell r="H364" t="str">
            <v>SM</v>
          </cell>
        </row>
        <row r="365">
          <cell r="A365" t="str">
            <v>H013</v>
          </cell>
          <cell r="B365" t="str">
            <v>Ashley</v>
          </cell>
          <cell r="C365" t="str">
            <v>Deeming</v>
          </cell>
          <cell r="D365" t="str">
            <v>Heanor</v>
          </cell>
          <cell r="E365">
            <v>25958</v>
          </cell>
          <cell r="F365">
            <v>42</v>
          </cell>
          <cell r="G365" t="str">
            <v>VM40</v>
          </cell>
          <cell r="H365" t="str">
            <v>VM40</v>
          </cell>
        </row>
        <row r="366">
          <cell r="A366" t="str">
            <v>H014</v>
          </cell>
          <cell r="B366" t="str">
            <v>Pete</v>
          </cell>
          <cell r="C366" t="str">
            <v>Edwards</v>
          </cell>
          <cell r="D366" t="str">
            <v>Heanor</v>
          </cell>
          <cell r="E366">
            <v>24634</v>
          </cell>
          <cell r="F366">
            <v>45</v>
          </cell>
          <cell r="G366" t="str">
            <v>VM45</v>
          </cell>
          <cell r="H366" t="str">
            <v>VM45</v>
          </cell>
        </row>
        <row r="367">
          <cell r="A367" t="str">
            <v>H015</v>
          </cell>
          <cell r="B367" t="str">
            <v>Ed</v>
          </cell>
          <cell r="C367" t="str">
            <v>Godber</v>
          </cell>
          <cell r="D367" t="str">
            <v>Heanor</v>
          </cell>
          <cell r="E367">
            <v>28486</v>
          </cell>
          <cell r="F367">
            <v>35</v>
          </cell>
          <cell r="G367" t="str">
            <v>SM</v>
          </cell>
          <cell r="H367" t="str">
            <v>SM</v>
          </cell>
        </row>
        <row r="368">
          <cell r="A368" t="str">
            <v>H016</v>
          </cell>
          <cell r="B368" t="str">
            <v>Adam</v>
          </cell>
          <cell r="C368" t="str">
            <v>Grice</v>
          </cell>
          <cell r="D368" t="str">
            <v>Heanor</v>
          </cell>
          <cell r="E368">
            <v>31532</v>
          </cell>
          <cell r="F368">
            <v>26</v>
          </cell>
          <cell r="G368" t="str">
            <v>SM</v>
          </cell>
          <cell r="H368" t="str">
            <v>SM</v>
          </cell>
        </row>
        <row r="369">
          <cell r="A369" t="str">
            <v>H017</v>
          </cell>
          <cell r="B369" t="str">
            <v>John</v>
          </cell>
          <cell r="C369" t="str">
            <v>Grice</v>
          </cell>
          <cell r="D369" t="str">
            <v>Heanor</v>
          </cell>
          <cell r="E369">
            <v>21080</v>
          </cell>
          <cell r="F369">
            <v>55</v>
          </cell>
          <cell r="G369" t="str">
            <v>VM55</v>
          </cell>
          <cell r="H369" t="str">
            <v>VM55</v>
          </cell>
        </row>
        <row r="370">
          <cell r="A370" t="str">
            <v>H018</v>
          </cell>
          <cell r="B370" t="str">
            <v>Dave</v>
          </cell>
          <cell r="C370" t="str">
            <v>Harper</v>
          </cell>
          <cell r="D370" t="str">
            <v>Heanor</v>
          </cell>
          <cell r="E370">
            <v>28499</v>
          </cell>
          <cell r="F370">
            <v>35</v>
          </cell>
          <cell r="G370" t="str">
            <v>SM</v>
          </cell>
          <cell r="H370" t="str">
            <v>SM</v>
          </cell>
        </row>
        <row r="371">
          <cell r="A371" t="str">
            <v>H019</v>
          </cell>
          <cell r="B371" t="str">
            <v>Alastair</v>
          </cell>
          <cell r="C371" t="str">
            <v>Hobday</v>
          </cell>
          <cell r="D371" t="str">
            <v>Heanor</v>
          </cell>
          <cell r="E371">
            <v>24992</v>
          </cell>
          <cell r="F371">
            <v>44</v>
          </cell>
          <cell r="G371" t="str">
            <v>VM40</v>
          </cell>
          <cell r="H371" t="str">
            <v>VM40</v>
          </cell>
        </row>
        <row r="372">
          <cell r="A372" t="str">
            <v>H020</v>
          </cell>
          <cell r="B372" t="str">
            <v>Neil</v>
          </cell>
          <cell r="C372" t="str">
            <v>Hopewell</v>
          </cell>
          <cell r="D372" t="str">
            <v>Heanor</v>
          </cell>
          <cell r="E372">
            <v>26491</v>
          </cell>
          <cell r="F372">
            <v>40</v>
          </cell>
          <cell r="G372" t="str">
            <v>VM40</v>
          </cell>
          <cell r="H372" t="str">
            <v>VM40</v>
          </cell>
        </row>
        <row r="373">
          <cell r="A373" t="str">
            <v>H021</v>
          </cell>
          <cell r="B373" t="str">
            <v>Josh</v>
          </cell>
          <cell r="C373" t="str">
            <v>Housley</v>
          </cell>
          <cell r="D373" t="str">
            <v>Heanor</v>
          </cell>
          <cell r="E373">
            <v>34144</v>
          </cell>
          <cell r="F373">
            <v>19</v>
          </cell>
          <cell r="G373" t="str">
            <v>SM</v>
          </cell>
          <cell r="H373" t="str">
            <v>SM</v>
          </cell>
        </row>
        <row r="374">
          <cell r="A374" t="str">
            <v>H022</v>
          </cell>
          <cell r="B374" t="str">
            <v>Carl</v>
          </cell>
          <cell r="C374" t="str">
            <v>Hughes</v>
          </cell>
          <cell r="D374" t="str">
            <v>Heanor</v>
          </cell>
          <cell r="E374">
            <v>28165</v>
          </cell>
          <cell r="F374">
            <v>36</v>
          </cell>
          <cell r="G374" t="str">
            <v>SM</v>
          </cell>
          <cell r="H374" t="str">
            <v>SM</v>
          </cell>
        </row>
        <row r="375">
          <cell r="A375" t="str">
            <v>H023</v>
          </cell>
          <cell r="B375" t="str">
            <v>Andy</v>
          </cell>
          <cell r="C375" t="str">
            <v>Marriott</v>
          </cell>
          <cell r="D375" t="str">
            <v>Heanor</v>
          </cell>
          <cell r="E375">
            <v>23234</v>
          </cell>
          <cell r="F375">
            <v>49</v>
          </cell>
          <cell r="G375" t="str">
            <v>VM45</v>
          </cell>
          <cell r="H375" t="str">
            <v>VM45</v>
          </cell>
        </row>
        <row r="376">
          <cell r="A376" t="str">
            <v>H024</v>
          </cell>
          <cell r="B376" t="str">
            <v>Chris</v>
          </cell>
          <cell r="C376" t="str">
            <v>Mellors</v>
          </cell>
          <cell r="D376" t="str">
            <v>Heanor</v>
          </cell>
          <cell r="E376">
            <v>17132</v>
          </cell>
          <cell r="F376">
            <v>66</v>
          </cell>
          <cell r="G376" t="str">
            <v>VM65</v>
          </cell>
          <cell r="H376" t="str">
            <v>VM65</v>
          </cell>
        </row>
        <row r="377">
          <cell r="A377" t="str">
            <v>H025</v>
          </cell>
          <cell r="B377" t="str">
            <v>Paul</v>
          </cell>
          <cell r="C377" t="str">
            <v>Mercer</v>
          </cell>
          <cell r="D377" t="str">
            <v>Heanor</v>
          </cell>
          <cell r="E377">
            <v>26753</v>
          </cell>
          <cell r="F377">
            <v>40</v>
          </cell>
          <cell r="G377" t="str">
            <v>VM40</v>
          </cell>
          <cell r="H377" t="str">
            <v>VM40</v>
          </cell>
        </row>
        <row r="378">
          <cell r="A378" t="str">
            <v>H026</v>
          </cell>
          <cell r="B378" t="str">
            <v>Mark</v>
          </cell>
          <cell r="C378" t="str">
            <v>Morgan</v>
          </cell>
          <cell r="D378" t="str">
            <v>Heanor</v>
          </cell>
          <cell r="E378">
            <v>27447</v>
          </cell>
          <cell r="F378">
            <v>38</v>
          </cell>
          <cell r="G378" t="str">
            <v>SM</v>
          </cell>
          <cell r="H378" t="str">
            <v>SM</v>
          </cell>
          <cell r="I378" t="str">
            <v>Y</v>
          </cell>
        </row>
        <row r="379">
          <cell r="A379" t="str">
            <v>H027</v>
          </cell>
          <cell r="B379" t="str">
            <v>Bryan</v>
          </cell>
          <cell r="C379" t="str">
            <v>Morland</v>
          </cell>
          <cell r="D379" t="str">
            <v>Heanor</v>
          </cell>
          <cell r="E379">
            <v>27029</v>
          </cell>
          <cell r="F379">
            <v>39</v>
          </cell>
          <cell r="G379" t="str">
            <v>SM</v>
          </cell>
          <cell r="H379" t="str">
            <v>SM</v>
          </cell>
        </row>
        <row r="380">
          <cell r="A380" t="str">
            <v>H028</v>
          </cell>
          <cell r="B380" t="str">
            <v>Chris</v>
          </cell>
          <cell r="C380" t="str">
            <v>Mountford</v>
          </cell>
          <cell r="D380" t="str">
            <v>Heanor</v>
          </cell>
          <cell r="E380">
            <v>21830</v>
          </cell>
          <cell r="F380">
            <v>53</v>
          </cell>
          <cell r="G380" t="str">
            <v>VM50</v>
          </cell>
          <cell r="H380" t="str">
            <v>VM50</v>
          </cell>
        </row>
        <row r="381">
          <cell r="A381" t="str">
            <v>H029</v>
          </cell>
          <cell r="B381" t="str">
            <v>Gary</v>
          </cell>
          <cell r="C381" t="str">
            <v>Mountford</v>
          </cell>
          <cell r="D381" t="str">
            <v>Heanor</v>
          </cell>
          <cell r="E381">
            <v>21830</v>
          </cell>
          <cell r="F381">
            <v>53</v>
          </cell>
          <cell r="G381" t="str">
            <v>VM50</v>
          </cell>
          <cell r="H381" t="str">
            <v>VM50</v>
          </cell>
        </row>
        <row r="382">
          <cell r="A382" t="str">
            <v>H030</v>
          </cell>
          <cell r="B382" t="str">
            <v>Richard</v>
          </cell>
          <cell r="C382" t="str">
            <v>Needham</v>
          </cell>
          <cell r="D382" t="str">
            <v>Heanor</v>
          </cell>
          <cell r="E382">
            <v>23102</v>
          </cell>
          <cell r="F382">
            <v>50</v>
          </cell>
          <cell r="G382" t="str">
            <v>VM50</v>
          </cell>
          <cell r="H382" t="str">
            <v>VM50</v>
          </cell>
        </row>
        <row r="383">
          <cell r="A383" t="str">
            <v>H031</v>
          </cell>
          <cell r="B383" t="str">
            <v>Andy</v>
          </cell>
          <cell r="C383" t="str">
            <v>Nelson</v>
          </cell>
          <cell r="D383" t="str">
            <v>Heanor</v>
          </cell>
          <cell r="E383">
            <v>18969</v>
          </cell>
          <cell r="F383">
            <v>61</v>
          </cell>
          <cell r="G383" t="str">
            <v>VM60</v>
          </cell>
          <cell r="H383" t="str">
            <v>VM60</v>
          </cell>
        </row>
        <row r="384">
          <cell r="A384" t="str">
            <v>H032</v>
          </cell>
          <cell r="B384" t="str">
            <v>Simon</v>
          </cell>
          <cell r="C384" t="str">
            <v>Neumann</v>
          </cell>
          <cell r="D384" t="str">
            <v>Heanor</v>
          </cell>
          <cell r="E384">
            <v>28872</v>
          </cell>
          <cell r="F384">
            <v>34</v>
          </cell>
          <cell r="G384" t="str">
            <v>SM</v>
          </cell>
          <cell r="H384" t="str">
            <v>SM</v>
          </cell>
        </row>
        <row r="385">
          <cell r="A385" t="str">
            <v>H033</v>
          </cell>
          <cell r="B385" t="str">
            <v>Sam</v>
          </cell>
          <cell r="C385" t="str">
            <v>North</v>
          </cell>
          <cell r="D385" t="str">
            <v>Heanor</v>
          </cell>
          <cell r="E385">
            <v>18994</v>
          </cell>
          <cell r="F385">
            <v>61</v>
          </cell>
          <cell r="G385" t="str">
            <v>VM60</v>
          </cell>
          <cell r="H385" t="str">
            <v>VM60</v>
          </cell>
        </row>
        <row r="386">
          <cell r="A386" t="str">
            <v>H034</v>
          </cell>
          <cell r="B386" t="str">
            <v>Lee</v>
          </cell>
          <cell r="C386" t="str">
            <v>Perkins</v>
          </cell>
          <cell r="D386" t="str">
            <v>Heanor</v>
          </cell>
          <cell r="E386">
            <v>28163</v>
          </cell>
          <cell r="F386">
            <v>36</v>
          </cell>
          <cell r="G386" t="str">
            <v>SM</v>
          </cell>
          <cell r="H386" t="str">
            <v>SM</v>
          </cell>
        </row>
        <row r="387">
          <cell r="A387" t="str">
            <v>H035</v>
          </cell>
          <cell r="B387" t="str">
            <v>David</v>
          </cell>
          <cell r="C387" t="str">
            <v>Pobert</v>
          </cell>
          <cell r="D387" t="str">
            <v>Heanor</v>
          </cell>
          <cell r="E387">
            <v>24741</v>
          </cell>
          <cell r="F387">
            <v>45</v>
          </cell>
          <cell r="G387" t="str">
            <v>VM45</v>
          </cell>
          <cell r="H387" t="str">
            <v>VM45</v>
          </cell>
        </row>
        <row r="388">
          <cell r="A388" t="str">
            <v>H036</v>
          </cell>
          <cell r="B388" t="str">
            <v>Mark</v>
          </cell>
          <cell r="C388" t="str">
            <v>Powell</v>
          </cell>
          <cell r="D388" t="str">
            <v>Heanor</v>
          </cell>
          <cell r="E388">
            <v>28803</v>
          </cell>
          <cell r="F388">
            <v>34</v>
          </cell>
          <cell r="G388" t="str">
            <v>SM</v>
          </cell>
          <cell r="H388" t="str">
            <v>SM</v>
          </cell>
        </row>
        <row r="389">
          <cell r="A389" t="str">
            <v>H037</v>
          </cell>
          <cell r="B389" t="str">
            <v>Stephen</v>
          </cell>
          <cell r="C389" t="str">
            <v>Price</v>
          </cell>
          <cell r="D389" t="str">
            <v>Heanor</v>
          </cell>
          <cell r="E389">
            <v>29795</v>
          </cell>
          <cell r="F389">
            <v>31</v>
          </cell>
          <cell r="G389" t="str">
            <v>SM</v>
          </cell>
          <cell r="H389" t="str">
            <v>SM</v>
          </cell>
        </row>
        <row r="390">
          <cell r="A390" t="str">
            <v>H038</v>
          </cell>
          <cell r="B390" t="str">
            <v>Ben</v>
          </cell>
          <cell r="C390" t="str">
            <v>Radbourne</v>
          </cell>
          <cell r="D390" t="str">
            <v>Heanor</v>
          </cell>
          <cell r="E390">
            <v>27840</v>
          </cell>
          <cell r="F390">
            <v>37</v>
          </cell>
          <cell r="G390" t="str">
            <v>SM</v>
          </cell>
          <cell r="H390" t="str">
            <v>SM</v>
          </cell>
        </row>
        <row r="391">
          <cell r="A391" t="str">
            <v>H039</v>
          </cell>
          <cell r="B391" t="str">
            <v>Chris</v>
          </cell>
          <cell r="C391" t="str">
            <v>Rainsford</v>
          </cell>
          <cell r="D391" t="str">
            <v>Heanor</v>
          </cell>
          <cell r="E391">
            <v>32660</v>
          </cell>
          <cell r="F391">
            <v>23</v>
          </cell>
          <cell r="G391" t="str">
            <v>SM</v>
          </cell>
          <cell r="H391" t="str">
            <v>SM</v>
          </cell>
        </row>
        <row r="392">
          <cell r="A392" t="str">
            <v>H040</v>
          </cell>
          <cell r="B392" t="str">
            <v>Joe</v>
          </cell>
          <cell r="C392" t="str">
            <v>Rainsford</v>
          </cell>
          <cell r="D392" t="str">
            <v>Heanor</v>
          </cell>
          <cell r="E392">
            <v>34137</v>
          </cell>
          <cell r="F392">
            <v>19</v>
          </cell>
          <cell r="G392" t="str">
            <v>SM</v>
          </cell>
          <cell r="H392" t="str">
            <v>SM</v>
          </cell>
        </row>
        <row r="393">
          <cell r="A393" t="str">
            <v>H041</v>
          </cell>
          <cell r="B393" t="str">
            <v>Rob</v>
          </cell>
          <cell r="C393" t="str">
            <v>Rainsford</v>
          </cell>
          <cell r="D393" t="str">
            <v>Heanor</v>
          </cell>
          <cell r="E393">
            <v>22405</v>
          </cell>
          <cell r="F393">
            <v>51</v>
          </cell>
          <cell r="G393" t="str">
            <v>VM50</v>
          </cell>
          <cell r="H393" t="str">
            <v>VM50</v>
          </cell>
        </row>
        <row r="394">
          <cell r="A394" t="str">
            <v>H042</v>
          </cell>
          <cell r="B394" t="str">
            <v>Shane</v>
          </cell>
          <cell r="C394" t="str">
            <v>Rice</v>
          </cell>
          <cell r="D394" t="str">
            <v>Heanor</v>
          </cell>
          <cell r="E394">
            <v>32394</v>
          </cell>
          <cell r="F394">
            <v>24</v>
          </cell>
          <cell r="G394" t="str">
            <v>SM</v>
          </cell>
          <cell r="H394" t="str">
            <v>SM</v>
          </cell>
        </row>
        <row r="395">
          <cell r="A395" t="str">
            <v>H043</v>
          </cell>
          <cell r="B395" t="str">
            <v>Mike</v>
          </cell>
          <cell r="C395" t="str">
            <v>Richmond</v>
          </cell>
          <cell r="D395" t="str">
            <v>Heanor</v>
          </cell>
          <cell r="E395">
            <v>27781</v>
          </cell>
          <cell r="F395">
            <v>37</v>
          </cell>
          <cell r="G395" t="str">
            <v>SM</v>
          </cell>
          <cell r="H395" t="str">
            <v>SM</v>
          </cell>
        </row>
        <row r="396">
          <cell r="A396" t="str">
            <v>H044</v>
          </cell>
          <cell r="B396" t="str">
            <v>Darren</v>
          </cell>
          <cell r="C396" t="str">
            <v>Ridout</v>
          </cell>
          <cell r="D396" t="str">
            <v>Heanor</v>
          </cell>
          <cell r="E396">
            <v>28052</v>
          </cell>
          <cell r="F396">
            <v>36</v>
          </cell>
          <cell r="G396" t="str">
            <v>SM</v>
          </cell>
          <cell r="H396" t="str">
            <v>SM</v>
          </cell>
        </row>
        <row r="397">
          <cell r="A397" t="str">
            <v>H045</v>
          </cell>
          <cell r="B397" t="str">
            <v>Chris</v>
          </cell>
          <cell r="C397" t="str">
            <v>Riley</v>
          </cell>
          <cell r="D397" t="str">
            <v>Heanor</v>
          </cell>
          <cell r="E397">
            <v>22531</v>
          </cell>
          <cell r="F397">
            <v>51</v>
          </cell>
          <cell r="G397" t="str">
            <v>VM50</v>
          </cell>
          <cell r="H397" t="str">
            <v>VM50</v>
          </cell>
        </row>
        <row r="398">
          <cell r="A398" t="str">
            <v>H046</v>
          </cell>
          <cell r="B398" t="str">
            <v>Tim</v>
          </cell>
          <cell r="C398" t="str">
            <v>Robinson</v>
          </cell>
          <cell r="D398" t="str">
            <v>Heanor</v>
          </cell>
          <cell r="E398">
            <v>27740</v>
          </cell>
          <cell r="F398">
            <v>37</v>
          </cell>
          <cell r="G398" t="str">
            <v>SM</v>
          </cell>
          <cell r="H398" t="str">
            <v>SM</v>
          </cell>
        </row>
        <row r="399">
          <cell r="A399" t="str">
            <v>H047</v>
          </cell>
          <cell r="B399" t="str">
            <v>Tom</v>
          </cell>
          <cell r="C399" t="str">
            <v>Roethenbaugh</v>
          </cell>
          <cell r="D399" t="str">
            <v>Heanor</v>
          </cell>
          <cell r="E399">
            <v>34175</v>
          </cell>
          <cell r="F399">
            <v>19</v>
          </cell>
          <cell r="G399" t="str">
            <v>SM</v>
          </cell>
          <cell r="H399" t="str">
            <v>SM</v>
          </cell>
        </row>
        <row r="400">
          <cell r="A400" t="str">
            <v>H048</v>
          </cell>
          <cell r="B400" t="str">
            <v>Gabriel</v>
          </cell>
          <cell r="C400" t="str">
            <v>Saiz</v>
          </cell>
          <cell r="D400" t="str">
            <v>Heanor</v>
          </cell>
          <cell r="E400">
            <v>29148</v>
          </cell>
          <cell r="F400">
            <v>33</v>
          </cell>
          <cell r="G400" t="str">
            <v>SM</v>
          </cell>
          <cell r="H400" t="str">
            <v>SM</v>
          </cell>
        </row>
        <row r="401">
          <cell r="A401" t="str">
            <v>H049</v>
          </cell>
          <cell r="B401" t="str">
            <v>Glenn</v>
          </cell>
          <cell r="C401" t="str">
            <v>Salkeld</v>
          </cell>
          <cell r="D401" t="str">
            <v>Heanor</v>
          </cell>
          <cell r="E401">
            <v>27835</v>
          </cell>
          <cell r="F401">
            <v>37</v>
          </cell>
          <cell r="G401" t="str">
            <v>SM</v>
          </cell>
          <cell r="H401" t="str">
            <v>SM</v>
          </cell>
        </row>
        <row r="402">
          <cell r="A402" t="str">
            <v>H050</v>
          </cell>
          <cell r="B402" t="str">
            <v>Nigel</v>
          </cell>
          <cell r="C402" t="str">
            <v>Scollin</v>
          </cell>
          <cell r="D402" t="str">
            <v>Heanor</v>
          </cell>
          <cell r="E402">
            <v>23953</v>
          </cell>
          <cell r="F402">
            <v>47</v>
          </cell>
          <cell r="G402" t="str">
            <v>VM45</v>
          </cell>
          <cell r="H402" t="str">
            <v>VM45</v>
          </cell>
        </row>
        <row r="403">
          <cell r="A403" t="str">
            <v>H051</v>
          </cell>
          <cell r="B403" t="str">
            <v>Tim</v>
          </cell>
          <cell r="C403" t="str">
            <v>Simpson</v>
          </cell>
          <cell r="D403" t="str">
            <v>Heanor</v>
          </cell>
          <cell r="E403">
            <v>27088</v>
          </cell>
          <cell r="F403">
            <v>39</v>
          </cell>
          <cell r="G403" t="str">
            <v>SM</v>
          </cell>
          <cell r="H403" t="str">
            <v>SM</v>
          </cell>
        </row>
        <row r="404">
          <cell r="A404" t="str">
            <v>H052</v>
          </cell>
          <cell r="B404" t="str">
            <v>Adrian</v>
          </cell>
          <cell r="C404" t="str">
            <v>Smith</v>
          </cell>
          <cell r="D404" t="str">
            <v>Heanor</v>
          </cell>
          <cell r="E404">
            <v>23671</v>
          </cell>
          <cell r="F404">
            <v>48</v>
          </cell>
          <cell r="G404" t="str">
            <v>VM45</v>
          </cell>
          <cell r="H404" t="str">
            <v>VM45</v>
          </cell>
        </row>
        <row r="405">
          <cell r="A405" t="str">
            <v>H053</v>
          </cell>
          <cell r="B405" t="str">
            <v>Alan</v>
          </cell>
          <cell r="C405" t="str">
            <v>Smith</v>
          </cell>
          <cell r="D405" t="str">
            <v>Heanor</v>
          </cell>
          <cell r="E405">
            <v>19981</v>
          </cell>
          <cell r="F405">
            <v>58</v>
          </cell>
          <cell r="G405" t="str">
            <v>VM55</v>
          </cell>
          <cell r="H405" t="str">
            <v>VM55</v>
          </cell>
        </row>
        <row r="406">
          <cell r="A406" t="str">
            <v>H054</v>
          </cell>
          <cell r="B406" t="str">
            <v>James</v>
          </cell>
          <cell r="C406" t="str">
            <v>Tilford</v>
          </cell>
          <cell r="D406" t="str">
            <v>Heanor</v>
          </cell>
          <cell r="E406">
            <v>27912</v>
          </cell>
          <cell r="F406">
            <v>36</v>
          </cell>
          <cell r="G406" t="str">
            <v>SM</v>
          </cell>
          <cell r="H406" t="str">
            <v>SM</v>
          </cell>
        </row>
        <row r="407">
          <cell r="A407" t="str">
            <v>H055</v>
          </cell>
          <cell r="B407" t="str">
            <v>Jon</v>
          </cell>
          <cell r="C407" t="str">
            <v>Wainwright</v>
          </cell>
          <cell r="D407" t="str">
            <v>Heanor</v>
          </cell>
          <cell r="E407">
            <v>25200</v>
          </cell>
          <cell r="F407">
            <v>44</v>
          </cell>
          <cell r="G407" t="str">
            <v>VM40</v>
          </cell>
          <cell r="H407" t="str">
            <v>VM40</v>
          </cell>
        </row>
        <row r="408">
          <cell r="A408" t="str">
            <v>H056</v>
          </cell>
          <cell r="B408" t="str">
            <v>Steve</v>
          </cell>
          <cell r="C408" t="str">
            <v>Wardle</v>
          </cell>
          <cell r="D408" t="str">
            <v>Heanor</v>
          </cell>
          <cell r="E408">
            <v>20258</v>
          </cell>
          <cell r="F408">
            <v>57</v>
          </cell>
          <cell r="G408" t="str">
            <v>VM55</v>
          </cell>
          <cell r="H408" t="str">
            <v>VM55</v>
          </cell>
        </row>
        <row r="409">
          <cell r="A409" t="str">
            <v>H057</v>
          </cell>
          <cell r="B409" t="str">
            <v>Anthony</v>
          </cell>
          <cell r="C409" t="str">
            <v>Weatherson</v>
          </cell>
          <cell r="D409" t="str">
            <v>Heanor</v>
          </cell>
          <cell r="E409">
            <v>24741</v>
          </cell>
          <cell r="F409">
            <v>45</v>
          </cell>
          <cell r="G409" t="str">
            <v>VM45</v>
          </cell>
          <cell r="H409" t="str">
            <v>VM45</v>
          </cell>
        </row>
        <row r="410">
          <cell r="A410" t="str">
            <v>H058</v>
          </cell>
          <cell r="B410" t="str">
            <v>Graham</v>
          </cell>
          <cell r="C410" t="str">
            <v>Whitt</v>
          </cell>
          <cell r="D410" t="str">
            <v>Heanor</v>
          </cell>
          <cell r="E410">
            <v>28020</v>
          </cell>
          <cell r="F410">
            <v>36</v>
          </cell>
          <cell r="G410" t="str">
            <v>SM</v>
          </cell>
          <cell r="H410" t="str">
            <v>SM</v>
          </cell>
        </row>
        <row r="411">
          <cell r="A411" t="str">
            <v>H059</v>
          </cell>
          <cell r="B411" t="str">
            <v>Russ</v>
          </cell>
          <cell r="C411" t="str">
            <v>Wilkinson</v>
          </cell>
          <cell r="D411" t="str">
            <v>Heanor</v>
          </cell>
          <cell r="E411">
            <v>20237</v>
          </cell>
          <cell r="F411">
            <v>57</v>
          </cell>
          <cell r="G411" t="str">
            <v>VM55</v>
          </cell>
          <cell r="H411" t="str">
            <v>VM55</v>
          </cell>
        </row>
        <row r="412">
          <cell r="A412" t="str">
            <v>H060</v>
          </cell>
          <cell r="B412" t="str">
            <v>Nathaniel</v>
          </cell>
          <cell r="C412" t="str">
            <v>Williams</v>
          </cell>
          <cell r="D412" t="str">
            <v>Heanor</v>
          </cell>
          <cell r="E412">
            <v>30754</v>
          </cell>
          <cell r="F412">
            <v>29</v>
          </cell>
          <cell r="G412" t="str">
            <v>SM</v>
          </cell>
          <cell r="H412" t="str">
            <v>SM</v>
          </cell>
        </row>
        <row r="413">
          <cell r="A413" t="str">
            <v>H061</v>
          </cell>
          <cell r="B413" t="str">
            <v>Paul</v>
          </cell>
          <cell r="C413" t="str">
            <v>Winfield</v>
          </cell>
          <cell r="D413" t="str">
            <v>Heanor</v>
          </cell>
          <cell r="E413">
            <v>26875</v>
          </cell>
          <cell r="F413">
            <v>39</v>
          </cell>
          <cell r="G413" t="str">
            <v>SM</v>
          </cell>
          <cell r="H413" t="str">
            <v>SM</v>
          </cell>
        </row>
        <row r="414">
          <cell r="A414" t="str">
            <v>H062</v>
          </cell>
          <cell r="B414" t="str">
            <v>Tim</v>
          </cell>
          <cell r="C414" t="str">
            <v>Holling</v>
          </cell>
          <cell r="D414" t="str">
            <v>Heanor</v>
          </cell>
          <cell r="E414">
            <v>27589</v>
          </cell>
          <cell r="F414">
            <v>37</v>
          </cell>
          <cell r="G414" t="str">
            <v>SM</v>
          </cell>
          <cell r="H414" t="str">
            <v>SM</v>
          </cell>
        </row>
        <row r="415">
          <cell r="A415" t="str">
            <v>H063</v>
          </cell>
          <cell r="B415" t="str">
            <v>Paul</v>
          </cell>
          <cell r="C415" t="str">
            <v>Winfield</v>
          </cell>
          <cell r="D415" t="str">
            <v>Heanor</v>
          </cell>
          <cell r="E415">
            <v>26875</v>
          </cell>
          <cell r="F415">
            <v>39</v>
          </cell>
          <cell r="G415" t="str">
            <v>SM</v>
          </cell>
          <cell r="H415" t="str">
            <v>SM</v>
          </cell>
        </row>
        <row r="416">
          <cell r="A416" t="str">
            <v>H064</v>
          </cell>
          <cell r="B416" t="str">
            <v>Jeff</v>
          </cell>
          <cell r="C416" t="str">
            <v>Everitt</v>
          </cell>
          <cell r="D416" t="str">
            <v>Heanor</v>
          </cell>
          <cell r="E416">
            <v>20496</v>
          </cell>
          <cell r="F416">
            <v>57</v>
          </cell>
          <cell r="G416" t="str">
            <v>VM55</v>
          </cell>
          <cell r="H416" t="str">
            <v>VM55</v>
          </cell>
        </row>
        <row r="417">
          <cell r="A417" t="str">
            <v>H065</v>
          </cell>
          <cell r="B417" t="str">
            <v>Gary</v>
          </cell>
          <cell r="C417" t="str">
            <v>Cooper</v>
          </cell>
          <cell r="D417" t="str">
            <v>Heanor</v>
          </cell>
          <cell r="F417">
            <v>113</v>
          </cell>
          <cell r="G417" t="e">
            <v>#N/A</v>
          </cell>
          <cell r="H417" t="e">
            <v>#N/A</v>
          </cell>
        </row>
        <row r="418">
          <cell r="A418" t="str">
            <v>H066</v>
          </cell>
          <cell r="D418" t="str">
            <v>Heanor</v>
          </cell>
          <cell r="F418">
            <v>113</v>
          </cell>
          <cell r="G418" t="e">
            <v>#N/A</v>
          </cell>
          <cell r="H418" t="e">
            <v>#N/A</v>
          </cell>
        </row>
        <row r="419">
          <cell r="A419" t="str">
            <v>H067</v>
          </cell>
          <cell r="D419" t="str">
            <v>Heanor</v>
          </cell>
          <cell r="F419">
            <v>113</v>
          </cell>
          <cell r="G419" t="e">
            <v>#N/A</v>
          </cell>
          <cell r="H419" t="e">
            <v>#N/A</v>
          </cell>
        </row>
        <row r="420">
          <cell r="A420" t="str">
            <v>H068</v>
          </cell>
          <cell r="D420" t="str">
            <v>Heanor</v>
          </cell>
          <cell r="F420">
            <v>113</v>
          </cell>
          <cell r="G420" t="e">
            <v>#N/A</v>
          </cell>
          <cell r="H420" t="e">
            <v>#N/A</v>
          </cell>
        </row>
        <row r="421">
          <cell r="A421" t="str">
            <v>H069</v>
          </cell>
          <cell r="D421" t="str">
            <v>Heanor</v>
          </cell>
          <cell r="F421">
            <v>113</v>
          </cell>
          <cell r="G421" t="e">
            <v>#N/A</v>
          </cell>
          <cell r="H421" t="e">
            <v>#N/A</v>
          </cell>
        </row>
        <row r="422">
          <cell r="A422" t="str">
            <v>H101</v>
          </cell>
          <cell r="B422" t="str">
            <v>Glenda</v>
          </cell>
          <cell r="C422" t="str">
            <v>Alton</v>
          </cell>
          <cell r="D422" t="str">
            <v>Heanor</v>
          </cell>
          <cell r="E422">
            <v>21727</v>
          </cell>
          <cell r="F422">
            <v>53</v>
          </cell>
          <cell r="G422" t="str">
            <v>VL50</v>
          </cell>
          <cell r="H422" t="str">
            <v>VL50</v>
          </cell>
        </row>
        <row r="423">
          <cell r="A423" t="str">
            <v>H102</v>
          </cell>
          <cell r="B423" t="str">
            <v>Donna</v>
          </cell>
          <cell r="C423" t="str">
            <v>Baker</v>
          </cell>
          <cell r="D423" t="str">
            <v>Heanor</v>
          </cell>
          <cell r="E423">
            <v>25705</v>
          </cell>
          <cell r="F423">
            <v>42</v>
          </cell>
          <cell r="G423" t="str">
            <v>VL40</v>
          </cell>
          <cell r="H423" t="str">
            <v>VL40</v>
          </cell>
        </row>
        <row r="424">
          <cell r="A424" t="str">
            <v>H103</v>
          </cell>
          <cell r="B424" t="str">
            <v>Debbie</v>
          </cell>
          <cell r="C424" t="str">
            <v>Birkin</v>
          </cell>
          <cell r="D424" t="str">
            <v>Heanor</v>
          </cell>
          <cell r="E424">
            <v>27408</v>
          </cell>
          <cell r="F424">
            <v>38</v>
          </cell>
          <cell r="G424" t="str">
            <v>VL35</v>
          </cell>
          <cell r="H424" t="str">
            <v>SL</v>
          </cell>
        </row>
        <row r="425">
          <cell r="A425" t="str">
            <v>H104</v>
          </cell>
          <cell r="B425" t="str">
            <v>Laura</v>
          </cell>
          <cell r="C425" t="str">
            <v>Bowley</v>
          </cell>
          <cell r="D425" t="str">
            <v>Heanor</v>
          </cell>
          <cell r="E425">
            <v>31283</v>
          </cell>
          <cell r="F425">
            <v>27</v>
          </cell>
          <cell r="G425" t="str">
            <v>SL</v>
          </cell>
          <cell r="H425" t="str">
            <v>SL</v>
          </cell>
        </row>
        <row r="426">
          <cell r="A426" t="str">
            <v>H105</v>
          </cell>
          <cell r="B426" t="str">
            <v>Nicole</v>
          </cell>
          <cell r="C426" t="str">
            <v>Brookman</v>
          </cell>
          <cell r="D426" t="str">
            <v>Heanor</v>
          </cell>
          <cell r="E426">
            <v>27904</v>
          </cell>
          <cell r="F426">
            <v>36</v>
          </cell>
          <cell r="G426" t="str">
            <v>VL35</v>
          </cell>
          <cell r="H426" t="str">
            <v>SL</v>
          </cell>
        </row>
        <row r="427">
          <cell r="A427" t="str">
            <v>H106</v>
          </cell>
          <cell r="B427" t="str">
            <v>Jill</v>
          </cell>
          <cell r="C427" t="str">
            <v>Burke</v>
          </cell>
          <cell r="D427" t="str">
            <v>Heanor</v>
          </cell>
          <cell r="E427">
            <v>22759</v>
          </cell>
          <cell r="F427">
            <v>50</v>
          </cell>
          <cell r="G427" t="str">
            <v>VL50</v>
          </cell>
          <cell r="H427" t="str">
            <v>VL50</v>
          </cell>
        </row>
        <row r="428">
          <cell r="A428" t="str">
            <v>H107</v>
          </cell>
          <cell r="B428" t="str">
            <v xml:space="preserve">Carla </v>
          </cell>
          <cell r="C428" t="str">
            <v>Fox</v>
          </cell>
          <cell r="D428" t="str">
            <v>Heanor</v>
          </cell>
          <cell r="E428">
            <v>28499</v>
          </cell>
          <cell r="F428">
            <v>35</v>
          </cell>
          <cell r="G428" t="str">
            <v>VL35</v>
          </cell>
          <cell r="H428" t="str">
            <v>SL</v>
          </cell>
        </row>
        <row r="429">
          <cell r="A429" t="str">
            <v>H108</v>
          </cell>
          <cell r="B429" t="str">
            <v>Sam</v>
          </cell>
          <cell r="C429" t="str">
            <v>Gladwin</v>
          </cell>
          <cell r="D429" t="str">
            <v>Heanor</v>
          </cell>
          <cell r="E429">
            <v>31478</v>
          </cell>
          <cell r="F429">
            <v>27</v>
          </cell>
          <cell r="G429" t="str">
            <v>SL</v>
          </cell>
          <cell r="H429" t="str">
            <v>SL</v>
          </cell>
        </row>
        <row r="430">
          <cell r="A430" t="str">
            <v>H109</v>
          </cell>
          <cell r="B430" t="str">
            <v>Jackie</v>
          </cell>
          <cell r="C430" t="str">
            <v>Hancock</v>
          </cell>
          <cell r="D430" t="str">
            <v>Heanor</v>
          </cell>
          <cell r="E430">
            <v>25542</v>
          </cell>
          <cell r="F430">
            <v>43</v>
          </cell>
          <cell r="G430" t="str">
            <v>VL40</v>
          </cell>
          <cell r="H430" t="str">
            <v>VL40</v>
          </cell>
        </row>
        <row r="431">
          <cell r="A431" t="str">
            <v>H110</v>
          </cell>
          <cell r="B431" t="str">
            <v>Laura</v>
          </cell>
          <cell r="C431" t="str">
            <v>Harvey</v>
          </cell>
          <cell r="D431" t="str">
            <v>Heanor</v>
          </cell>
          <cell r="E431">
            <v>29989</v>
          </cell>
          <cell r="F431">
            <v>31</v>
          </cell>
          <cell r="G431" t="str">
            <v>SL</v>
          </cell>
          <cell r="H431" t="str">
            <v>SL</v>
          </cell>
        </row>
        <row r="432">
          <cell r="A432" t="str">
            <v>H111</v>
          </cell>
          <cell r="B432" t="str">
            <v>Yvonne</v>
          </cell>
          <cell r="C432" t="str">
            <v>Hobday</v>
          </cell>
          <cell r="D432" t="str">
            <v>Heanor</v>
          </cell>
          <cell r="E432">
            <v>21824</v>
          </cell>
          <cell r="F432">
            <v>53</v>
          </cell>
          <cell r="G432" t="str">
            <v>VL50</v>
          </cell>
          <cell r="H432" t="str">
            <v>VL50</v>
          </cell>
        </row>
        <row r="433">
          <cell r="A433" t="str">
            <v>H112</v>
          </cell>
          <cell r="B433" t="str">
            <v>Gemma</v>
          </cell>
          <cell r="C433" t="str">
            <v>Housley</v>
          </cell>
          <cell r="D433" t="str">
            <v>Heanor</v>
          </cell>
          <cell r="E433">
            <v>31549</v>
          </cell>
          <cell r="F433">
            <v>26</v>
          </cell>
          <cell r="G433" t="str">
            <v>SL</v>
          </cell>
          <cell r="H433" t="str">
            <v>SL</v>
          </cell>
        </row>
        <row r="434">
          <cell r="A434" t="str">
            <v>H113</v>
          </cell>
          <cell r="B434" t="str">
            <v xml:space="preserve">Louise </v>
          </cell>
          <cell r="C434" t="str">
            <v>Insley</v>
          </cell>
          <cell r="D434" t="str">
            <v>Heanor</v>
          </cell>
          <cell r="E434">
            <v>25636</v>
          </cell>
          <cell r="F434">
            <v>43</v>
          </cell>
          <cell r="G434" t="str">
            <v>VL40</v>
          </cell>
          <cell r="H434" t="str">
            <v>VL40</v>
          </cell>
        </row>
        <row r="435">
          <cell r="A435" t="str">
            <v>H114</v>
          </cell>
          <cell r="B435" t="str">
            <v>Rose</v>
          </cell>
          <cell r="C435" t="str">
            <v>Leivers</v>
          </cell>
          <cell r="D435" t="str">
            <v>Heanor</v>
          </cell>
          <cell r="E435">
            <v>33381</v>
          </cell>
          <cell r="F435">
            <v>21</v>
          </cell>
          <cell r="G435" t="str">
            <v>SL</v>
          </cell>
          <cell r="H435" t="str">
            <v>SL</v>
          </cell>
        </row>
        <row r="436">
          <cell r="A436" t="str">
            <v>H115</v>
          </cell>
          <cell r="B436" t="str">
            <v>Sarah</v>
          </cell>
          <cell r="C436" t="str">
            <v>Lewis</v>
          </cell>
          <cell r="D436" t="str">
            <v>Heanor</v>
          </cell>
          <cell r="E436">
            <v>31539</v>
          </cell>
          <cell r="F436">
            <v>26</v>
          </cell>
          <cell r="G436" t="str">
            <v>SL</v>
          </cell>
          <cell r="H436" t="str">
            <v>SL</v>
          </cell>
        </row>
        <row r="437">
          <cell r="A437" t="str">
            <v>H116</v>
          </cell>
          <cell r="B437" t="str">
            <v>Heather</v>
          </cell>
          <cell r="C437" t="str">
            <v>Macenruig</v>
          </cell>
          <cell r="D437" t="str">
            <v>Heanor</v>
          </cell>
          <cell r="E437">
            <v>23081</v>
          </cell>
          <cell r="F437">
            <v>50</v>
          </cell>
          <cell r="G437" t="str">
            <v>VL50</v>
          </cell>
          <cell r="H437" t="str">
            <v>VL50</v>
          </cell>
        </row>
        <row r="438">
          <cell r="A438" t="str">
            <v>H117</v>
          </cell>
          <cell r="B438" t="str">
            <v>Dawn</v>
          </cell>
          <cell r="C438" t="str">
            <v>Morland</v>
          </cell>
          <cell r="D438" t="str">
            <v>Heanor</v>
          </cell>
          <cell r="E438">
            <v>27542</v>
          </cell>
          <cell r="F438">
            <v>37</v>
          </cell>
          <cell r="G438" t="str">
            <v>VL35</v>
          </cell>
          <cell r="H438" t="str">
            <v>SL</v>
          </cell>
        </row>
        <row r="439">
          <cell r="A439" t="str">
            <v>H118</v>
          </cell>
          <cell r="B439" t="str">
            <v>Christine</v>
          </cell>
          <cell r="C439" t="str">
            <v>Mountford</v>
          </cell>
          <cell r="D439" t="str">
            <v>Heanor</v>
          </cell>
          <cell r="E439">
            <v>21248</v>
          </cell>
          <cell r="F439">
            <v>55</v>
          </cell>
          <cell r="G439" t="str">
            <v>VL55</v>
          </cell>
          <cell r="H439" t="str">
            <v>VL55</v>
          </cell>
        </row>
        <row r="440">
          <cell r="A440" t="str">
            <v>H119</v>
          </cell>
          <cell r="B440" t="str">
            <v>Wendy</v>
          </cell>
          <cell r="C440" t="str">
            <v>Mullineux</v>
          </cell>
          <cell r="D440" t="str">
            <v>Heanor</v>
          </cell>
          <cell r="E440">
            <v>29928</v>
          </cell>
          <cell r="F440">
            <v>31</v>
          </cell>
          <cell r="G440" t="str">
            <v>SL</v>
          </cell>
          <cell r="H440" t="str">
            <v>SL</v>
          </cell>
        </row>
        <row r="441">
          <cell r="A441" t="str">
            <v>H120</v>
          </cell>
          <cell r="B441" t="str">
            <v>Milly</v>
          </cell>
          <cell r="C441" t="str">
            <v>Newton</v>
          </cell>
          <cell r="D441" t="str">
            <v>Heanor</v>
          </cell>
          <cell r="E441">
            <v>35749</v>
          </cell>
          <cell r="F441">
            <v>15</v>
          </cell>
          <cell r="G441" t="str">
            <v>JL</v>
          </cell>
          <cell r="H441" t="str">
            <v>JL</v>
          </cell>
        </row>
        <row r="442">
          <cell r="A442" t="str">
            <v>H121</v>
          </cell>
          <cell r="B442" t="str">
            <v>Lisa</v>
          </cell>
          <cell r="C442" t="str">
            <v>Palmer</v>
          </cell>
          <cell r="D442" t="str">
            <v>Heanor</v>
          </cell>
          <cell r="E442">
            <v>28165</v>
          </cell>
          <cell r="F442">
            <v>36</v>
          </cell>
          <cell r="G442" t="str">
            <v>VL35</v>
          </cell>
          <cell r="H442" t="str">
            <v>SL</v>
          </cell>
        </row>
        <row r="443">
          <cell r="A443" t="str">
            <v>H122</v>
          </cell>
          <cell r="B443" t="str">
            <v>Lizzie</v>
          </cell>
          <cell r="C443" t="str">
            <v>Poole</v>
          </cell>
          <cell r="D443" t="str">
            <v>Heanor</v>
          </cell>
          <cell r="E443">
            <v>26449</v>
          </cell>
          <cell r="F443">
            <v>40</v>
          </cell>
          <cell r="G443" t="str">
            <v>VL40</v>
          </cell>
          <cell r="H443" t="str">
            <v>VL40</v>
          </cell>
        </row>
        <row r="444">
          <cell r="A444" t="str">
            <v>H123</v>
          </cell>
          <cell r="B444" t="str">
            <v>Jo</v>
          </cell>
          <cell r="C444" t="str">
            <v>Potter</v>
          </cell>
          <cell r="D444" t="str">
            <v>Heanor</v>
          </cell>
          <cell r="E444">
            <v>25273</v>
          </cell>
          <cell r="F444">
            <v>44</v>
          </cell>
          <cell r="G444" t="str">
            <v>VL40</v>
          </cell>
          <cell r="H444" t="str">
            <v>VL40</v>
          </cell>
        </row>
        <row r="445">
          <cell r="A445" t="str">
            <v>H124</v>
          </cell>
          <cell r="B445" t="str">
            <v>Liz</v>
          </cell>
          <cell r="C445" t="str">
            <v>Radbourne</v>
          </cell>
          <cell r="D445" t="str">
            <v>Heanor</v>
          </cell>
          <cell r="E445">
            <v>28258</v>
          </cell>
          <cell r="F445">
            <v>35</v>
          </cell>
          <cell r="G445" t="str">
            <v>VL35</v>
          </cell>
          <cell r="H445" t="str">
            <v>SL</v>
          </cell>
          <cell r="I445" t="str">
            <v>Y</v>
          </cell>
        </row>
        <row r="446">
          <cell r="A446" t="str">
            <v>H125</v>
          </cell>
          <cell r="B446" t="str">
            <v>Jan</v>
          </cell>
          <cell r="C446" t="str">
            <v>Rainsford</v>
          </cell>
          <cell r="D446" t="str">
            <v>Heanor</v>
          </cell>
          <cell r="E446">
            <v>23555</v>
          </cell>
          <cell r="F446">
            <v>48</v>
          </cell>
          <cell r="G446" t="str">
            <v>VL45</v>
          </cell>
          <cell r="H446" t="str">
            <v>VL45</v>
          </cell>
        </row>
        <row r="447">
          <cell r="A447" t="str">
            <v>H126</v>
          </cell>
          <cell r="B447" t="str">
            <v>Wendy</v>
          </cell>
          <cell r="C447" t="str">
            <v>Roethenbaugh</v>
          </cell>
          <cell r="D447" t="str">
            <v>Heanor</v>
          </cell>
          <cell r="E447">
            <v>23466</v>
          </cell>
          <cell r="F447">
            <v>49</v>
          </cell>
          <cell r="G447" t="str">
            <v>VL45</v>
          </cell>
          <cell r="H447" t="str">
            <v>VL45</v>
          </cell>
        </row>
        <row r="448">
          <cell r="A448" t="str">
            <v>H127</v>
          </cell>
          <cell r="B448" t="str">
            <v>Lizzie</v>
          </cell>
          <cell r="C448" t="str">
            <v>Taylor</v>
          </cell>
          <cell r="D448" t="str">
            <v>Heanor</v>
          </cell>
          <cell r="E448">
            <v>28326</v>
          </cell>
          <cell r="F448">
            <v>35</v>
          </cell>
          <cell r="G448" t="str">
            <v>VL35</v>
          </cell>
          <cell r="H448" t="str">
            <v>SL</v>
          </cell>
        </row>
        <row r="449">
          <cell r="A449" t="str">
            <v>H128</v>
          </cell>
          <cell r="B449" t="str">
            <v>Jodie</v>
          </cell>
          <cell r="C449" t="str">
            <v>Wainwright</v>
          </cell>
          <cell r="D449" t="str">
            <v>Heanor</v>
          </cell>
          <cell r="E449">
            <v>28884</v>
          </cell>
          <cell r="F449">
            <v>34</v>
          </cell>
          <cell r="G449" t="str">
            <v>SL</v>
          </cell>
          <cell r="H449" t="str">
            <v>SL</v>
          </cell>
        </row>
        <row r="450">
          <cell r="A450" t="str">
            <v>H129</v>
          </cell>
          <cell r="B450" t="str">
            <v>Rachel</v>
          </cell>
          <cell r="C450" t="str">
            <v>Welch</v>
          </cell>
          <cell r="D450" t="str">
            <v>Heanor</v>
          </cell>
          <cell r="E450">
            <v>31044</v>
          </cell>
          <cell r="F450">
            <v>28</v>
          </cell>
          <cell r="G450" t="str">
            <v>SL</v>
          </cell>
          <cell r="H450" t="str">
            <v>SL</v>
          </cell>
        </row>
        <row r="451">
          <cell r="A451" t="str">
            <v>H130</v>
          </cell>
          <cell r="B451" t="str">
            <v>Heather</v>
          </cell>
          <cell r="C451" t="str">
            <v>Wesson</v>
          </cell>
          <cell r="D451" t="str">
            <v>Heanor</v>
          </cell>
          <cell r="E451">
            <v>31006</v>
          </cell>
          <cell r="F451">
            <v>28</v>
          </cell>
          <cell r="G451" t="str">
            <v>SL</v>
          </cell>
          <cell r="H451" t="str">
            <v>SL</v>
          </cell>
        </row>
        <row r="452">
          <cell r="A452" t="str">
            <v>H131</v>
          </cell>
          <cell r="B452" t="str">
            <v>Abbie</v>
          </cell>
          <cell r="C452" t="str">
            <v>Leivers</v>
          </cell>
          <cell r="D452" t="str">
            <v>Heanor</v>
          </cell>
          <cell r="E452">
            <v>33381</v>
          </cell>
          <cell r="F452">
            <v>21</v>
          </cell>
          <cell r="G452" t="str">
            <v>SL</v>
          </cell>
          <cell r="H452" t="str">
            <v>SL</v>
          </cell>
        </row>
        <row r="453">
          <cell r="A453" t="str">
            <v>H132</v>
          </cell>
          <cell r="D453" t="str">
            <v>Heanor</v>
          </cell>
          <cell r="F453">
            <v>113</v>
          </cell>
          <cell r="G453" t="e">
            <v>#N/A</v>
          </cell>
          <cell r="H453" t="e">
            <v>#N/A</v>
          </cell>
        </row>
        <row r="454">
          <cell r="A454" t="str">
            <v>H133</v>
          </cell>
          <cell r="D454" t="str">
            <v>Heanor</v>
          </cell>
          <cell r="F454">
            <v>113</v>
          </cell>
          <cell r="G454" t="e">
            <v>#N/A</v>
          </cell>
          <cell r="H454" t="e">
            <v>#N/A</v>
          </cell>
        </row>
        <row r="455">
          <cell r="A455" t="str">
            <v>H134</v>
          </cell>
          <cell r="D455" t="str">
            <v>Heanor</v>
          </cell>
          <cell r="F455">
            <v>113</v>
          </cell>
          <cell r="G455" t="e">
            <v>#N/A</v>
          </cell>
          <cell r="H455" t="e">
            <v>#N/A</v>
          </cell>
        </row>
        <row r="456">
          <cell r="A456" t="str">
            <v>H135</v>
          </cell>
          <cell r="D456" t="str">
            <v>Heanor</v>
          </cell>
          <cell r="F456">
            <v>113</v>
          </cell>
          <cell r="G456" t="e">
            <v>#N/A</v>
          </cell>
          <cell r="H456" t="e">
            <v>#N/A</v>
          </cell>
        </row>
        <row r="457">
          <cell r="A457" t="str">
            <v>H136</v>
          </cell>
          <cell r="D457" t="str">
            <v>Heanor</v>
          </cell>
          <cell r="F457">
            <v>113</v>
          </cell>
          <cell r="G457" t="e">
            <v>#N/A</v>
          </cell>
          <cell r="H457" t="e">
            <v>#N/A</v>
          </cell>
        </row>
        <row r="458">
          <cell r="A458" t="str">
            <v>H137</v>
          </cell>
          <cell r="D458" t="str">
            <v>Heanor</v>
          </cell>
          <cell r="F458">
            <v>113</v>
          </cell>
          <cell r="G458" t="e">
            <v>#N/A</v>
          </cell>
          <cell r="H458" t="e">
            <v>#N/A</v>
          </cell>
        </row>
        <row r="459">
          <cell r="A459" t="str">
            <v>H138</v>
          </cell>
          <cell r="D459" t="str">
            <v>Heanor</v>
          </cell>
          <cell r="F459">
            <v>113</v>
          </cell>
          <cell r="G459" t="e">
            <v>#N/A</v>
          </cell>
          <cell r="H459" t="e">
            <v>#N/A</v>
          </cell>
        </row>
        <row r="460">
          <cell r="A460" t="str">
            <v>H139</v>
          </cell>
          <cell r="D460" t="str">
            <v>Heanor</v>
          </cell>
          <cell r="F460">
            <v>113</v>
          </cell>
          <cell r="G460" t="e">
            <v>#N/A</v>
          </cell>
          <cell r="H460" t="e">
            <v>#N/A</v>
          </cell>
        </row>
        <row r="461">
          <cell r="A461" t="str">
            <v>H140</v>
          </cell>
          <cell r="D461" t="str">
            <v>Heanor</v>
          </cell>
          <cell r="F461">
            <v>113</v>
          </cell>
          <cell r="G461" t="e">
            <v>#N/A</v>
          </cell>
          <cell r="H461" t="e">
            <v>#N/A</v>
          </cell>
        </row>
        <row r="462">
          <cell r="A462" t="str">
            <v>H141</v>
          </cell>
          <cell r="D462" t="str">
            <v>Heanor</v>
          </cell>
          <cell r="F462">
            <v>113</v>
          </cell>
          <cell r="G462" t="e">
            <v>#N/A</v>
          </cell>
          <cell r="H462" t="e">
            <v>#N/A</v>
          </cell>
        </row>
        <row r="463">
          <cell r="A463" t="str">
            <v>H142</v>
          </cell>
          <cell r="D463" t="str">
            <v>Heanor</v>
          </cell>
          <cell r="F463">
            <v>113</v>
          </cell>
          <cell r="G463" t="e">
            <v>#N/A</v>
          </cell>
          <cell r="H463" t="e">
            <v>#N/A</v>
          </cell>
        </row>
        <row r="464">
          <cell r="A464" t="str">
            <v>H143</v>
          </cell>
          <cell r="D464" t="str">
            <v>Heanor</v>
          </cell>
          <cell r="F464">
            <v>113</v>
          </cell>
          <cell r="G464" t="e">
            <v>#N/A</v>
          </cell>
          <cell r="H464" t="e">
            <v>#N/A</v>
          </cell>
        </row>
        <row r="465">
          <cell r="A465" t="str">
            <v>H144</v>
          </cell>
          <cell r="D465" t="str">
            <v>Heanor</v>
          </cell>
          <cell r="F465">
            <v>113</v>
          </cell>
          <cell r="G465" t="e">
            <v>#N/A</v>
          </cell>
          <cell r="H465" t="e">
            <v>#N/A</v>
          </cell>
        </row>
        <row r="466">
          <cell r="A466" t="str">
            <v>H145</v>
          </cell>
          <cell r="D466" t="str">
            <v>Heanor</v>
          </cell>
          <cell r="F466">
            <v>113</v>
          </cell>
          <cell r="G466" t="e">
            <v>#N/A</v>
          </cell>
          <cell r="H466" t="e">
            <v>#N/A</v>
          </cell>
        </row>
        <row r="467">
          <cell r="A467" t="str">
            <v>H146</v>
          </cell>
          <cell r="D467" t="str">
            <v>Heanor</v>
          </cell>
          <cell r="F467">
            <v>113</v>
          </cell>
          <cell r="G467" t="e">
            <v>#N/A</v>
          </cell>
          <cell r="H467" t="e">
            <v>#N/A</v>
          </cell>
        </row>
        <row r="468">
          <cell r="A468" t="str">
            <v>H147</v>
          </cell>
          <cell r="D468" t="str">
            <v>Heanor</v>
          </cell>
          <cell r="F468">
            <v>113</v>
          </cell>
          <cell r="G468" t="e">
            <v>#N/A</v>
          </cell>
          <cell r="H468" t="e">
            <v>#N/A</v>
          </cell>
        </row>
        <row r="469">
          <cell r="A469" t="str">
            <v>H148</v>
          </cell>
          <cell r="D469" t="str">
            <v>Heanor</v>
          </cell>
          <cell r="F469">
            <v>113</v>
          </cell>
          <cell r="G469" t="e">
            <v>#N/A</v>
          </cell>
          <cell r="H469" t="e">
            <v>#N/A</v>
          </cell>
        </row>
        <row r="470">
          <cell r="A470" t="str">
            <v>H149</v>
          </cell>
          <cell r="D470" t="str">
            <v>Heanor</v>
          </cell>
          <cell r="F470">
            <v>113</v>
          </cell>
          <cell r="G470" t="e">
            <v>#N/A</v>
          </cell>
          <cell r="H470" t="e">
            <v>#N/A</v>
          </cell>
        </row>
        <row r="471">
          <cell r="A471" t="str">
            <v>H150</v>
          </cell>
          <cell r="D471" t="str">
            <v>Heanor</v>
          </cell>
          <cell r="F471">
            <v>113</v>
          </cell>
          <cell r="G471" t="e">
            <v>#N/A</v>
          </cell>
          <cell r="H471" t="e">
            <v>#N/A</v>
          </cell>
        </row>
        <row r="472">
          <cell r="A472" t="str">
            <v>I001</v>
          </cell>
          <cell r="B472" t="str">
            <v>Mick</v>
          </cell>
          <cell r="C472" t="str">
            <v>Andrew</v>
          </cell>
          <cell r="D472" t="str">
            <v>Ilkeston</v>
          </cell>
          <cell r="E472">
            <v>24365</v>
          </cell>
          <cell r="F472">
            <v>46</v>
          </cell>
          <cell r="G472" t="str">
            <v>VM45</v>
          </cell>
          <cell r="H472" t="str">
            <v>VM45</v>
          </cell>
        </row>
        <row r="473">
          <cell r="A473" t="str">
            <v>I002</v>
          </cell>
          <cell r="B473" t="str">
            <v>Ian</v>
          </cell>
          <cell r="C473" t="str">
            <v>Ashley</v>
          </cell>
          <cell r="D473" t="str">
            <v>Ilkeston</v>
          </cell>
          <cell r="E473">
            <v>24289</v>
          </cell>
          <cell r="F473">
            <v>46</v>
          </cell>
          <cell r="G473" t="str">
            <v>VM45</v>
          </cell>
          <cell r="H473" t="str">
            <v>VM45</v>
          </cell>
        </row>
        <row r="474">
          <cell r="A474" t="str">
            <v>I003</v>
          </cell>
          <cell r="B474" t="str">
            <v>Malcolm</v>
          </cell>
          <cell r="C474" t="str">
            <v>Atherton</v>
          </cell>
          <cell r="D474" t="str">
            <v>Ilkeston</v>
          </cell>
          <cell r="E474">
            <v>24443</v>
          </cell>
          <cell r="F474">
            <v>46</v>
          </cell>
          <cell r="G474" t="str">
            <v>VM45</v>
          </cell>
          <cell r="H474" t="str">
            <v>VM45</v>
          </cell>
        </row>
        <row r="475">
          <cell r="A475" t="str">
            <v>I004</v>
          </cell>
          <cell r="B475" t="str">
            <v>Ian</v>
          </cell>
          <cell r="C475" t="str">
            <v>Beresford</v>
          </cell>
          <cell r="D475" t="str">
            <v>Ilkeston</v>
          </cell>
          <cell r="E475">
            <v>27255</v>
          </cell>
          <cell r="F475">
            <v>38</v>
          </cell>
          <cell r="G475" t="str">
            <v>SM</v>
          </cell>
          <cell r="H475" t="str">
            <v>SM</v>
          </cell>
        </row>
        <row r="476">
          <cell r="A476" t="str">
            <v>I005</v>
          </cell>
          <cell r="B476" t="str">
            <v>Andrew</v>
          </cell>
          <cell r="C476" t="str">
            <v>Bird</v>
          </cell>
          <cell r="D476" t="str">
            <v>Ilkeston</v>
          </cell>
          <cell r="E476">
            <v>27064</v>
          </cell>
          <cell r="F476">
            <v>39</v>
          </cell>
          <cell r="G476" t="str">
            <v>SM</v>
          </cell>
          <cell r="H476" t="str">
            <v>SM</v>
          </cell>
        </row>
        <row r="477">
          <cell r="A477" t="str">
            <v>I006</v>
          </cell>
          <cell r="B477" t="str">
            <v>Steve</v>
          </cell>
          <cell r="C477" t="str">
            <v>Blackshaw</v>
          </cell>
          <cell r="D477" t="str">
            <v>Ilkeston</v>
          </cell>
          <cell r="E477">
            <v>22004</v>
          </cell>
          <cell r="F477">
            <v>53</v>
          </cell>
          <cell r="G477" t="str">
            <v>VM50</v>
          </cell>
          <cell r="H477" t="str">
            <v>VM50</v>
          </cell>
        </row>
        <row r="478">
          <cell r="A478" t="str">
            <v>I007</v>
          </cell>
          <cell r="B478" t="str">
            <v>Gareth</v>
          </cell>
          <cell r="C478" t="str">
            <v>Booth</v>
          </cell>
          <cell r="D478" t="str">
            <v>Ilkeston</v>
          </cell>
          <cell r="E478">
            <v>30300</v>
          </cell>
          <cell r="F478">
            <v>30</v>
          </cell>
          <cell r="G478" t="str">
            <v>SM</v>
          </cell>
          <cell r="H478" t="str">
            <v>SM</v>
          </cell>
        </row>
        <row r="479">
          <cell r="A479" t="str">
            <v>I008</v>
          </cell>
          <cell r="B479" t="str">
            <v>Louis</v>
          </cell>
          <cell r="C479" t="str">
            <v>Booth</v>
          </cell>
          <cell r="D479" t="str">
            <v>Ilkeston</v>
          </cell>
          <cell r="E479">
            <v>22115</v>
          </cell>
          <cell r="F479">
            <v>52</v>
          </cell>
          <cell r="G479" t="str">
            <v>VM50</v>
          </cell>
          <cell r="H479" t="str">
            <v>VM50</v>
          </cell>
        </row>
        <row r="480">
          <cell r="A480" t="str">
            <v>I009</v>
          </cell>
          <cell r="B480" t="str">
            <v>Alan</v>
          </cell>
          <cell r="C480" t="str">
            <v>Bower</v>
          </cell>
          <cell r="D480" t="str">
            <v>Ilkeston</v>
          </cell>
          <cell r="E480">
            <v>19921</v>
          </cell>
          <cell r="F480">
            <v>58</v>
          </cell>
          <cell r="G480" t="str">
            <v>VM55</v>
          </cell>
          <cell r="H480" t="str">
            <v>VM55</v>
          </cell>
        </row>
        <row r="481">
          <cell r="A481" t="str">
            <v>I010</v>
          </cell>
          <cell r="B481" t="str">
            <v>Daniel</v>
          </cell>
          <cell r="C481" t="str">
            <v>Bower</v>
          </cell>
          <cell r="D481" t="str">
            <v>Ilkeston</v>
          </cell>
          <cell r="E481">
            <v>30400</v>
          </cell>
          <cell r="F481">
            <v>30</v>
          </cell>
          <cell r="G481" t="str">
            <v>SM</v>
          </cell>
          <cell r="H481" t="str">
            <v>SM</v>
          </cell>
        </row>
        <row r="482">
          <cell r="A482" t="str">
            <v>I011</v>
          </cell>
          <cell r="B482" t="str">
            <v>Richard</v>
          </cell>
          <cell r="C482" t="str">
            <v>Bower</v>
          </cell>
          <cell r="D482" t="str">
            <v>Ilkeston</v>
          </cell>
          <cell r="E482">
            <v>22583</v>
          </cell>
          <cell r="F482">
            <v>51</v>
          </cell>
          <cell r="G482" t="str">
            <v>VM50</v>
          </cell>
          <cell r="H482" t="str">
            <v>VM50</v>
          </cell>
        </row>
        <row r="483">
          <cell r="A483" t="str">
            <v>I012</v>
          </cell>
          <cell r="B483" t="str">
            <v>Nigel</v>
          </cell>
          <cell r="C483" t="str">
            <v>Bradley</v>
          </cell>
          <cell r="D483" t="str">
            <v>Ilkeston</v>
          </cell>
          <cell r="E483">
            <v>24193</v>
          </cell>
          <cell r="F483">
            <v>47</v>
          </cell>
          <cell r="G483" t="str">
            <v>VM45</v>
          </cell>
          <cell r="H483" t="str">
            <v>VM45</v>
          </cell>
        </row>
        <row r="484">
          <cell r="A484" t="str">
            <v>I013</v>
          </cell>
          <cell r="B484" t="str">
            <v>Edward</v>
          </cell>
          <cell r="C484" t="str">
            <v>Buda</v>
          </cell>
          <cell r="D484" t="str">
            <v>Ilkeston</v>
          </cell>
          <cell r="E484">
            <v>26730</v>
          </cell>
          <cell r="F484">
            <v>40</v>
          </cell>
          <cell r="G484" t="str">
            <v>VM40</v>
          </cell>
          <cell r="H484" t="str">
            <v>VM40</v>
          </cell>
        </row>
        <row r="485">
          <cell r="A485" t="str">
            <v>I014</v>
          </cell>
          <cell r="B485" t="str">
            <v>John</v>
          </cell>
          <cell r="C485" t="str">
            <v>Bush</v>
          </cell>
          <cell r="D485" t="str">
            <v>Ilkeston</v>
          </cell>
          <cell r="E485">
            <v>17067</v>
          </cell>
          <cell r="F485">
            <v>66</v>
          </cell>
          <cell r="G485" t="str">
            <v>VM65</v>
          </cell>
          <cell r="H485" t="str">
            <v>VM65</v>
          </cell>
          <cell r="I485" t="str">
            <v>Y</v>
          </cell>
        </row>
        <row r="486">
          <cell r="A486" t="str">
            <v>I015</v>
          </cell>
          <cell r="B486" t="str">
            <v>James</v>
          </cell>
          <cell r="C486" t="str">
            <v>Caldon</v>
          </cell>
          <cell r="D486" t="str">
            <v>Ilkeston</v>
          </cell>
          <cell r="E486">
            <v>31616</v>
          </cell>
          <cell r="F486">
            <v>26</v>
          </cell>
          <cell r="G486" t="str">
            <v>SM</v>
          </cell>
          <cell r="H486" t="str">
            <v>SM</v>
          </cell>
        </row>
        <row r="487">
          <cell r="A487" t="str">
            <v>I016</v>
          </cell>
          <cell r="B487" t="str">
            <v>Adam</v>
          </cell>
          <cell r="C487" t="str">
            <v>Chadwick</v>
          </cell>
          <cell r="D487" t="str">
            <v>Ilkeston</v>
          </cell>
          <cell r="E487">
            <v>32311</v>
          </cell>
          <cell r="F487">
            <v>24</v>
          </cell>
          <cell r="G487" t="str">
            <v>SM</v>
          </cell>
          <cell r="H487" t="str">
            <v>SM</v>
          </cell>
        </row>
        <row r="488">
          <cell r="A488" t="str">
            <v>I017</v>
          </cell>
          <cell r="B488" t="str">
            <v>Steve</v>
          </cell>
          <cell r="C488" t="str">
            <v>Chamberlain</v>
          </cell>
          <cell r="D488" t="str">
            <v>Ilkeston</v>
          </cell>
          <cell r="E488">
            <v>28290</v>
          </cell>
          <cell r="F488">
            <v>35</v>
          </cell>
          <cell r="G488" t="str">
            <v>SM</v>
          </cell>
          <cell r="H488" t="str">
            <v>SM</v>
          </cell>
        </row>
        <row r="489">
          <cell r="A489" t="str">
            <v>I018</v>
          </cell>
          <cell r="B489" t="str">
            <v>Simon</v>
          </cell>
          <cell r="C489" t="str">
            <v>Clarke</v>
          </cell>
          <cell r="D489" t="str">
            <v>Ilkeston</v>
          </cell>
          <cell r="E489">
            <v>24706</v>
          </cell>
          <cell r="F489">
            <v>45</v>
          </cell>
          <cell r="G489" t="str">
            <v>VM45</v>
          </cell>
          <cell r="H489" t="str">
            <v>VM45</v>
          </cell>
        </row>
        <row r="490">
          <cell r="A490" t="str">
            <v>I019</v>
          </cell>
          <cell r="B490" t="str">
            <v>Paul</v>
          </cell>
          <cell r="C490" t="str">
            <v>Coe</v>
          </cell>
          <cell r="D490" t="str">
            <v>Ilkeston</v>
          </cell>
          <cell r="E490">
            <v>21236</v>
          </cell>
          <cell r="F490">
            <v>55</v>
          </cell>
          <cell r="G490" t="str">
            <v>VM55</v>
          </cell>
          <cell r="H490" t="str">
            <v>VM55</v>
          </cell>
        </row>
        <row r="491">
          <cell r="A491" t="str">
            <v>I020</v>
          </cell>
          <cell r="B491" t="str">
            <v>David</v>
          </cell>
          <cell r="C491" t="str">
            <v>Crilley</v>
          </cell>
          <cell r="D491" t="str">
            <v>Ilkeston</v>
          </cell>
          <cell r="E491">
            <v>25275</v>
          </cell>
          <cell r="F491">
            <v>44</v>
          </cell>
          <cell r="G491" t="str">
            <v>VM40</v>
          </cell>
          <cell r="H491" t="str">
            <v>VM40</v>
          </cell>
        </row>
        <row r="492">
          <cell r="A492" t="str">
            <v>I021</v>
          </cell>
          <cell r="B492" t="str">
            <v>Simon</v>
          </cell>
          <cell r="C492" t="str">
            <v>Davis</v>
          </cell>
          <cell r="D492" t="str">
            <v>Ilkeston</v>
          </cell>
          <cell r="E492">
            <v>22915</v>
          </cell>
          <cell r="F492">
            <v>50</v>
          </cell>
          <cell r="G492" t="str">
            <v>VM50</v>
          </cell>
          <cell r="H492" t="str">
            <v>VM50</v>
          </cell>
        </row>
        <row r="493">
          <cell r="A493" t="str">
            <v>I022</v>
          </cell>
          <cell r="B493" t="str">
            <v>Tony</v>
          </cell>
          <cell r="C493" t="str">
            <v>Donaldson</v>
          </cell>
          <cell r="D493" t="str">
            <v>Ilkeston</v>
          </cell>
          <cell r="E493">
            <v>24547</v>
          </cell>
          <cell r="F493">
            <v>46</v>
          </cell>
          <cell r="G493" t="str">
            <v>VM45</v>
          </cell>
          <cell r="H493" t="str">
            <v>VM45</v>
          </cell>
        </row>
        <row r="494">
          <cell r="A494" t="str">
            <v>I023</v>
          </cell>
          <cell r="B494" t="str">
            <v>Michael</v>
          </cell>
          <cell r="C494" t="str">
            <v>Earley</v>
          </cell>
          <cell r="D494" t="str">
            <v>Ilkeston</v>
          </cell>
          <cell r="E494">
            <v>29001</v>
          </cell>
          <cell r="F494">
            <v>33</v>
          </cell>
          <cell r="G494" t="str">
            <v>SM</v>
          </cell>
          <cell r="H494" t="str">
            <v>SM</v>
          </cell>
        </row>
        <row r="495">
          <cell r="A495" t="str">
            <v>I024</v>
          </cell>
          <cell r="B495" t="str">
            <v>Peter</v>
          </cell>
          <cell r="C495" t="str">
            <v>Ennis</v>
          </cell>
          <cell r="D495" t="str">
            <v>Ilkeston</v>
          </cell>
          <cell r="E495">
            <v>25782</v>
          </cell>
          <cell r="F495">
            <v>42</v>
          </cell>
          <cell r="G495" t="str">
            <v>VM40</v>
          </cell>
          <cell r="H495" t="str">
            <v>VM40</v>
          </cell>
        </row>
        <row r="496">
          <cell r="A496" t="str">
            <v>I025</v>
          </cell>
          <cell r="B496" t="str">
            <v>Kevin</v>
          </cell>
          <cell r="C496" t="str">
            <v>Johnson</v>
          </cell>
          <cell r="D496" t="str">
            <v>Ilkeston</v>
          </cell>
          <cell r="E496">
            <v>26094</v>
          </cell>
          <cell r="F496">
            <v>41</v>
          </cell>
          <cell r="G496" t="str">
            <v>VM40</v>
          </cell>
          <cell r="H496" t="str">
            <v>VM40</v>
          </cell>
        </row>
        <row r="497">
          <cell r="A497" t="str">
            <v>I026</v>
          </cell>
          <cell r="B497" t="str">
            <v>Steve</v>
          </cell>
          <cell r="C497" t="str">
            <v>Kobylecki</v>
          </cell>
          <cell r="D497" t="str">
            <v>Ilkeston</v>
          </cell>
          <cell r="E497">
            <v>31505</v>
          </cell>
          <cell r="F497">
            <v>27</v>
          </cell>
          <cell r="G497" t="str">
            <v>SM</v>
          </cell>
          <cell r="H497" t="str">
            <v>SM</v>
          </cell>
        </row>
        <row r="498">
          <cell r="A498" t="str">
            <v>I027</v>
          </cell>
          <cell r="B498" t="str">
            <v>Chris</v>
          </cell>
          <cell r="C498" t="str">
            <v>Larvin</v>
          </cell>
          <cell r="D498" t="str">
            <v>Ilkeston</v>
          </cell>
          <cell r="E498">
            <v>31400</v>
          </cell>
          <cell r="F498">
            <v>27</v>
          </cell>
          <cell r="G498" t="str">
            <v>SM</v>
          </cell>
          <cell r="H498" t="str">
            <v>SM</v>
          </cell>
        </row>
        <row r="499">
          <cell r="A499" t="str">
            <v>I028</v>
          </cell>
          <cell r="B499" t="str">
            <v>Dave</v>
          </cell>
          <cell r="C499" t="str">
            <v>Litchfield</v>
          </cell>
          <cell r="D499" t="str">
            <v>Ilkeston</v>
          </cell>
          <cell r="E499">
            <v>25307</v>
          </cell>
          <cell r="F499">
            <v>44</v>
          </cell>
          <cell r="G499" t="str">
            <v>VM40</v>
          </cell>
          <cell r="H499" t="str">
            <v>VM40</v>
          </cell>
        </row>
        <row r="500">
          <cell r="A500" t="str">
            <v>I029</v>
          </cell>
          <cell r="B500" t="str">
            <v>Ben</v>
          </cell>
          <cell r="C500" t="str">
            <v>McVay</v>
          </cell>
          <cell r="D500" t="str">
            <v>Ilkeston</v>
          </cell>
          <cell r="E500">
            <v>28030</v>
          </cell>
          <cell r="F500">
            <v>36</v>
          </cell>
          <cell r="G500" t="str">
            <v>SM</v>
          </cell>
          <cell r="H500" t="str">
            <v>SM</v>
          </cell>
        </row>
        <row r="501">
          <cell r="A501" t="str">
            <v>I030</v>
          </cell>
          <cell r="B501" t="str">
            <v>Dave</v>
          </cell>
          <cell r="C501" t="str">
            <v>Millington</v>
          </cell>
          <cell r="D501" t="str">
            <v>Ilkeston</v>
          </cell>
          <cell r="E501">
            <v>28775</v>
          </cell>
          <cell r="F501">
            <v>34</v>
          </cell>
          <cell r="G501" t="str">
            <v>SM</v>
          </cell>
          <cell r="H501" t="str">
            <v>SM</v>
          </cell>
        </row>
        <row r="502">
          <cell r="A502" t="str">
            <v>I031</v>
          </cell>
          <cell r="B502" t="str">
            <v>Brendon</v>
          </cell>
          <cell r="C502" t="str">
            <v>Moore</v>
          </cell>
          <cell r="D502" t="str">
            <v>Ilkeston</v>
          </cell>
          <cell r="E502">
            <v>28941</v>
          </cell>
          <cell r="F502">
            <v>34</v>
          </cell>
          <cell r="G502" t="str">
            <v>SM</v>
          </cell>
          <cell r="H502" t="str">
            <v>SM</v>
          </cell>
        </row>
        <row r="503">
          <cell r="A503" t="str">
            <v>I032</v>
          </cell>
          <cell r="B503" t="str">
            <v>Peter</v>
          </cell>
          <cell r="C503" t="str">
            <v>Moss</v>
          </cell>
          <cell r="D503" t="str">
            <v>Ilkeston</v>
          </cell>
          <cell r="E503">
            <v>23055</v>
          </cell>
          <cell r="F503">
            <v>50</v>
          </cell>
          <cell r="G503" t="str">
            <v>VM50</v>
          </cell>
          <cell r="H503" t="str">
            <v>VM50</v>
          </cell>
        </row>
        <row r="504">
          <cell r="A504" t="str">
            <v>I033</v>
          </cell>
          <cell r="B504" t="str">
            <v>Matt</v>
          </cell>
          <cell r="C504" t="str">
            <v>Nightingale</v>
          </cell>
          <cell r="D504" t="str">
            <v>Ilkeston</v>
          </cell>
          <cell r="E504">
            <v>32638</v>
          </cell>
          <cell r="F504">
            <v>23</v>
          </cell>
          <cell r="G504" t="str">
            <v>SM</v>
          </cell>
          <cell r="H504" t="str">
            <v>SM</v>
          </cell>
        </row>
        <row r="505">
          <cell r="A505" t="str">
            <v>I034</v>
          </cell>
          <cell r="B505" t="str">
            <v>Jonathon</v>
          </cell>
          <cell r="C505" t="str">
            <v>Pitts</v>
          </cell>
          <cell r="D505" t="str">
            <v>Ilkeston</v>
          </cell>
          <cell r="E505">
            <v>23630</v>
          </cell>
          <cell r="F505">
            <v>48</v>
          </cell>
          <cell r="G505" t="str">
            <v>VM45</v>
          </cell>
          <cell r="H505" t="str">
            <v>VM45</v>
          </cell>
        </row>
        <row r="506">
          <cell r="A506" t="str">
            <v>I035</v>
          </cell>
          <cell r="B506" t="str">
            <v>Paul</v>
          </cell>
          <cell r="C506" t="str">
            <v>Robinson</v>
          </cell>
          <cell r="D506" t="str">
            <v>Ilkeston</v>
          </cell>
          <cell r="E506">
            <v>24363</v>
          </cell>
          <cell r="F506">
            <v>46</v>
          </cell>
          <cell r="G506" t="str">
            <v>VM45</v>
          </cell>
          <cell r="H506" t="str">
            <v>VM45</v>
          </cell>
        </row>
        <row r="507">
          <cell r="A507" t="str">
            <v>I036</v>
          </cell>
          <cell r="B507" t="str">
            <v>Kevin</v>
          </cell>
          <cell r="C507" t="str">
            <v>Roughton</v>
          </cell>
          <cell r="D507" t="str">
            <v>Ilkeston</v>
          </cell>
          <cell r="E507">
            <v>25851</v>
          </cell>
          <cell r="F507">
            <v>42</v>
          </cell>
          <cell r="G507" t="str">
            <v>VM40</v>
          </cell>
          <cell r="H507" t="str">
            <v>VM40</v>
          </cell>
          <cell r="I507" t="str">
            <v>Y</v>
          </cell>
        </row>
        <row r="508">
          <cell r="A508" t="str">
            <v>I037</v>
          </cell>
          <cell r="B508" t="str">
            <v>Steve</v>
          </cell>
          <cell r="C508" t="str">
            <v>Sharpe</v>
          </cell>
          <cell r="D508" t="str">
            <v>Ilkeston</v>
          </cell>
          <cell r="E508">
            <v>29524</v>
          </cell>
          <cell r="F508">
            <v>32</v>
          </cell>
          <cell r="G508" t="str">
            <v>SM</v>
          </cell>
          <cell r="H508" t="str">
            <v>SM</v>
          </cell>
        </row>
        <row r="509">
          <cell r="A509" t="str">
            <v>I038</v>
          </cell>
          <cell r="B509" t="str">
            <v>Rob</v>
          </cell>
          <cell r="C509" t="str">
            <v>Sharratt</v>
          </cell>
          <cell r="D509" t="str">
            <v>Ilkeston</v>
          </cell>
          <cell r="E509">
            <v>21177</v>
          </cell>
          <cell r="F509">
            <v>55</v>
          </cell>
          <cell r="G509" t="str">
            <v>VM55</v>
          </cell>
          <cell r="H509" t="str">
            <v>VM55</v>
          </cell>
          <cell r="I509" t="str">
            <v>Y</v>
          </cell>
        </row>
        <row r="510">
          <cell r="A510" t="str">
            <v>I039</v>
          </cell>
          <cell r="B510" t="str">
            <v>Doug</v>
          </cell>
          <cell r="C510" t="str">
            <v>Spalding</v>
          </cell>
          <cell r="D510" t="str">
            <v>Ilkeston</v>
          </cell>
          <cell r="E510">
            <v>14608</v>
          </cell>
          <cell r="F510">
            <v>73</v>
          </cell>
          <cell r="G510" t="str">
            <v>VM70</v>
          </cell>
          <cell r="H510" t="str">
            <v>VM70+</v>
          </cell>
        </row>
        <row r="511">
          <cell r="A511" t="str">
            <v>I040</v>
          </cell>
          <cell r="B511" t="str">
            <v>James</v>
          </cell>
          <cell r="C511" t="str">
            <v>Turton</v>
          </cell>
          <cell r="D511" t="str">
            <v>Ilkeston</v>
          </cell>
          <cell r="E511">
            <v>25486</v>
          </cell>
          <cell r="F511">
            <v>43</v>
          </cell>
          <cell r="G511" t="str">
            <v>VM40</v>
          </cell>
          <cell r="H511" t="str">
            <v>VM40</v>
          </cell>
        </row>
        <row r="512">
          <cell r="A512" t="str">
            <v>I041</v>
          </cell>
          <cell r="B512" t="str">
            <v>Colin</v>
          </cell>
          <cell r="C512" t="str">
            <v>Ward</v>
          </cell>
          <cell r="D512" t="str">
            <v>Ilkeston</v>
          </cell>
          <cell r="E512">
            <v>26760</v>
          </cell>
          <cell r="F512">
            <v>40</v>
          </cell>
          <cell r="G512" t="str">
            <v>VM40</v>
          </cell>
          <cell r="H512" t="str">
            <v>VM40</v>
          </cell>
        </row>
        <row r="513">
          <cell r="A513" t="str">
            <v>I042</v>
          </cell>
          <cell r="B513" t="str">
            <v>Mick</v>
          </cell>
          <cell r="C513" t="str">
            <v>Watson</v>
          </cell>
          <cell r="D513" t="str">
            <v>Ilkeston</v>
          </cell>
          <cell r="E513">
            <v>21274</v>
          </cell>
          <cell r="F513">
            <v>55</v>
          </cell>
          <cell r="G513" t="str">
            <v>VM55</v>
          </cell>
          <cell r="H513" t="str">
            <v>VM55</v>
          </cell>
        </row>
        <row r="514">
          <cell r="A514" t="str">
            <v>I043</v>
          </cell>
          <cell r="B514" t="str">
            <v>Clive</v>
          </cell>
          <cell r="C514" t="str">
            <v>Winfield</v>
          </cell>
          <cell r="D514" t="str">
            <v>Ilkeston</v>
          </cell>
          <cell r="E514">
            <v>21274</v>
          </cell>
          <cell r="F514">
            <v>55</v>
          </cell>
          <cell r="G514" t="str">
            <v>VM55</v>
          </cell>
          <cell r="H514" t="str">
            <v>VM55</v>
          </cell>
        </row>
        <row r="515">
          <cell r="A515" t="str">
            <v>I044</v>
          </cell>
          <cell r="B515" t="str">
            <v>Jacob</v>
          </cell>
          <cell r="C515" t="str">
            <v>Wood</v>
          </cell>
          <cell r="D515" t="str">
            <v>Ilkeston</v>
          </cell>
          <cell r="E515">
            <v>34613</v>
          </cell>
          <cell r="F515">
            <v>18</v>
          </cell>
          <cell r="G515" t="str">
            <v>SM</v>
          </cell>
          <cell r="H515" t="str">
            <v>SM</v>
          </cell>
        </row>
        <row r="516">
          <cell r="A516" t="str">
            <v>I045</v>
          </cell>
          <cell r="B516" t="str">
            <v>Tom</v>
          </cell>
          <cell r="C516" t="str">
            <v>Wheatley</v>
          </cell>
          <cell r="D516" t="str">
            <v>Ilkeston</v>
          </cell>
          <cell r="E516">
            <v>33859</v>
          </cell>
          <cell r="F516">
            <v>20</v>
          </cell>
          <cell r="G516" t="str">
            <v>SM</v>
          </cell>
          <cell r="H516" t="str">
            <v>SM</v>
          </cell>
        </row>
        <row r="517">
          <cell r="A517" t="str">
            <v>I046</v>
          </cell>
          <cell r="B517" t="str">
            <v>Simon</v>
          </cell>
          <cell r="C517" t="str">
            <v>Kirk</v>
          </cell>
          <cell r="D517" t="str">
            <v>Ilkeston</v>
          </cell>
          <cell r="E517">
            <v>27919</v>
          </cell>
          <cell r="F517">
            <v>36</v>
          </cell>
          <cell r="G517" t="str">
            <v>SM</v>
          </cell>
          <cell r="H517" t="str">
            <v>SM</v>
          </cell>
        </row>
        <row r="518">
          <cell r="A518" t="str">
            <v>I047</v>
          </cell>
          <cell r="B518" t="str">
            <v>Pete</v>
          </cell>
          <cell r="C518" t="str">
            <v>Wallis</v>
          </cell>
          <cell r="D518" t="str">
            <v>Ilkeston</v>
          </cell>
          <cell r="E518">
            <v>28437</v>
          </cell>
          <cell r="F518">
            <v>35</v>
          </cell>
          <cell r="G518" t="str">
            <v>SM</v>
          </cell>
          <cell r="H518" t="str">
            <v>SM</v>
          </cell>
        </row>
        <row r="519">
          <cell r="A519" t="str">
            <v>I048</v>
          </cell>
          <cell r="D519" t="str">
            <v>Ilkeston</v>
          </cell>
          <cell r="F519">
            <v>113</v>
          </cell>
          <cell r="G519" t="e">
            <v>#N/A</v>
          </cell>
          <cell r="H519" t="e">
            <v>#N/A</v>
          </cell>
        </row>
        <row r="520">
          <cell r="A520" t="str">
            <v>I101</v>
          </cell>
          <cell r="B520" t="str">
            <v>Helen</v>
          </cell>
          <cell r="C520" t="str">
            <v>Bates</v>
          </cell>
          <cell r="D520" t="str">
            <v>Ilkeston</v>
          </cell>
          <cell r="E520">
            <v>23190</v>
          </cell>
          <cell r="F520">
            <v>49</v>
          </cell>
          <cell r="G520" t="str">
            <v>VL45</v>
          </cell>
          <cell r="H520" t="str">
            <v>VL45</v>
          </cell>
        </row>
        <row r="521">
          <cell r="A521" t="str">
            <v>I102</v>
          </cell>
          <cell r="B521" t="str">
            <v>Sue</v>
          </cell>
          <cell r="C521" t="str">
            <v>Bates</v>
          </cell>
          <cell r="D521" t="str">
            <v>Ilkeston</v>
          </cell>
          <cell r="E521">
            <v>21562</v>
          </cell>
          <cell r="F521">
            <v>54</v>
          </cell>
          <cell r="G521" t="str">
            <v>VL50</v>
          </cell>
          <cell r="H521" t="str">
            <v>VL50</v>
          </cell>
        </row>
        <row r="522">
          <cell r="A522" t="str">
            <v>I103</v>
          </cell>
          <cell r="B522" t="str">
            <v>Dawn</v>
          </cell>
          <cell r="C522" t="str">
            <v>Bower</v>
          </cell>
          <cell r="D522" t="str">
            <v>Ilkeston</v>
          </cell>
          <cell r="E522">
            <v>23811</v>
          </cell>
          <cell r="F522">
            <v>48</v>
          </cell>
          <cell r="G522" t="str">
            <v>VL45</v>
          </cell>
          <cell r="H522" t="str">
            <v>VL45</v>
          </cell>
        </row>
        <row r="523">
          <cell r="A523" t="str">
            <v>I104</v>
          </cell>
          <cell r="B523" t="str">
            <v>Rowan</v>
          </cell>
          <cell r="C523" t="str">
            <v>Chamberlain</v>
          </cell>
          <cell r="D523" t="str">
            <v>Ilkeston</v>
          </cell>
          <cell r="E523">
            <v>29708</v>
          </cell>
          <cell r="F523">
            <v>31</v>
          </cell>
          <cell r="G523" t="str">
            <v>SL</v>
          </cell>
          <cell r="H523" t="str">
            <v>SL</v>
          </cell>
        </row>
        <row r="524">
          <cell r="A524" t="str">
            <v>I105</v>
          </cell>
          <cell r="B524" t="str">
            <v>Annette</v>
          </cell>
          <cell r="C524" t="str">
            <v>Cluley</v>
          </cell>
          <cell r="D524" t="str">
            <v>Ilkeston</v>
          </cell>
          <cell r="E524">
            <v>25045</v>
          </cell>
          <cell r="F524">
            <v>44</v>
          </cell>
          <cell r="G524" t="str">
            <v>VL40</v>
          </cell>
          <cell r="H524" t="str">
            <v>VL40</v>
          </cell>
        </row>
        <row r="525">
          <cell r="A525" t="str">
            <v>I106</v>
          </cell>
          <cell r="B525" t="str">
            <v>Anita</v>
          </cell>
          <cell r="C525" t="str">
            <v>Cunningham</v>
          </cell>
          <cell r="D525" t="str">
            <v>Ilkeston</v>
          </cell>
          <cell r="E525">
            <v>24162</v>
          </cell>
          <cell r="F525">
            <v>47</v>
          </cell>
          <cell r="G525" t="str">
            <v>VL45</v>
          </cell>
          <cell r="H525" t="str">
            <v>VL45</v>
          </cell>
        </row>
        <row r="526">
          <cell r="A526" t="str">
            <v>I107</v>
          </cell>
          <cell r="B526" t="str">
            <v>Jean</v>
          </cell>
          <cell r="C526" t="str">
            <v>Davies</v>
          </cell>
          <cell r="D526" t="str">
            <v>Ilkeston</v>
          </cell>
          <cell r="E526">
            <v>20400</v>
          </cell>
          <cell r="F526">
            <v>57</v>
          </cell>
          <cell r="G526" t="str">
            <v>VL55</v>
          </cell>
          <cell r="H526" t="str">
            <v>VL55</v>
          </cell>
        </row>
        <row r="527">
          <cell r="A527" t="str">
            <v>I108</v>
          </cell>
          <cell r="B527" t="str">
            <v>Rachel</v>
          </cell>
          <cell r="C527" t="str">
            <v>Davis</v>
          </cell>
          <cell r="D527" t="str">
            <v>Ilkeston</v>
          </cell>
          <cell r="E527">
            <v>23853</v>
          </cell>
          <cell r="F527">
            <v>47</v>
          </cell>
          <cell r="G527" t="str">
            <v>VL45</v>
          </cell>
          <cell r="H527" t="str">
            <v>VL45</v>
          </cell>
        </row>
        <row r="528">
          <cell r="A528" t="str">
            <v>I109</v>
          </cell>
          <cell r="B528" t="str">
            <v>Joanne</v>
          </cell>
          <cell r="C528" t="str">
            <v>Daykin</v>
          </cell>
          <cell r="D528" t="str">
            <v>Ilkeston</v>
          </cell>
          <cell r="E528">
            <v>29799</v>
          </cell>
          <cell r="F528">
            <v>31</v>
          </cell>
          <cell r="G528" t="str">
            <v>SL</v>
          </cell>
          <cell r="H528" t="str">
            <v>SL</v>
          </cell>
        </row>
        <row r="529">
          <cell r="A529" t="str">
            <v>I110</v>
          </cell>
          <cell r="B529" t="str">
            <v>Ros</v>
          </cell>
          <cell r="C529" t="str">
            <v>Griffiths</v>
          </cell>
          <cell r="D529" t="str">
            <v>Ilkeston</v>
          </cell>
          <cell r="E529">
            <v>26882</v>
          </cell>
          <cell r="F529">
            <v>39</v>
          </cell>
          <cell r="G529" t="str">
            <v>VL35</v>
          </cell>
          <cell r="H529" t="str">
            <v>SL</v>
          </cell>
        </row>
        <row r="530">
          <cell r="A530" t="str">
            <v>I111</v>
          </cell>
          <cell r="B530" t="str">
            <v>Catherine</v>
          </cell>
          <cell r="C530" t="str">
            <v>Hughes</v>
          </cell>
          <cell r="D530" t="str">
            <v>Ilkeston</v>
          </cell>
          <cell r="E530">
            <v>25219</v>
          </cell>
          <cell r="F530">
            <v>44</v>
          </cell>
          <cell r="G530" t="str">
            <v>VL40</v>
          </cell>
          <cell r="H530" t="str">
            <v>VL40</v>
          </cell>
        </row>
        <row r="531">
          <cell r="A531" t="str">
            <v>I112</v>
          </cell>
          <cell r="B531" t="str">
            <v>Caroline</v>
          </cell>
          <cell r="C531" t="str">
            <v>Lawson</v>
          </cell>
          <cell r="D531" t="str">
            <v>Ilkeston</v>
          </cell>
          <cell r="E531">
            <v>23065</v>
          </cell>
          <cell r="F531">
            <v>50</v>
          </cell>
          <cell r="G531" t="str">
            <v>VL50</v>
          </cell>
          <cell r="H531" t="str">
            <v>VL50</v>
          </cell>
        </row>
        <row r="532">
          <cell r="A532" t="str">
            <v>I113</v>
          </cell>
          <cell r="B532" t="str">
            <v>Natalie</v>
          </cell>
          <cell r="C532" t="str">
            <v>Lebeter</v>
          </cell>
          <cell r="D532" t="str">
            <v>Ilkeston</v>
          </cell>
          <cell r="E532">
            <v>31684</v>
          </cell>
          <cell r="F532">
            <v>26</v>
          </cell>
          <cell r="G532" t="str">
            <v>SL</v>
          </cell>
          <cell r="H532" t="str">
            <v>SL</v>
          </cell>
        </row>
        <row r="533">
          <cell r="A533" t="str">
            <v>I114</v>
          </cell>
          <cell r="B533" t="str">
            <v>Verity</v>
          </cell>
          <cell r="C533" t="str">
            <v>Miles</v>
          </cell>
          <cell r="D533" t="str">
            <v>Ilkeston</v>
          </cell>
          <cell r="E533">
            <v>29161</v>
          </cell>
          <cell r="F533">
            <v>33</v>
          </cell>
          <cell r="G533" t="str">
            <v>SL</v>
          </cell>
          <cell r="H533" t="str">
            <v>SL</v>
          </cell>
        </row>
        <row r="534">
          <cell r="A534" t="str">
            <v>I115</v>
          </cell>
          <cell r="B534" t="str">
            <v>Chloe</v>
          </cell>
          <cell r="C534" t="str">
            <v>Moore</v>
          </cell>
          <cell r="D534" t="str">
            <v>Ilkeston</v>
          </cell>
          <cell r="E534">
            <v>29454</v>
          </cell>
          <cell r="F534">
            <v>32</v>
          </cell>
          <cell r="G534" t="str">
            <v>SL</v>
          </cell>
          <cell r="H534" t="str">
            <v>SL</v>
          </cell>
        </row>
        <row r="535">
          <cell r="A535" t="str">
            <v>I116</v>
          </cell>
          <cell r="B535" t="str">
            <v>Gemma</v>
          </cell>
          <cell r="C535" t="str">
            <v>Newbery</v>
          </cell>
          <cell r="D535" t="str">
            <v>Ilkeston</v>
          </cell>
          <cell r="E535">
            <v>30065</v>
          </cell>
          <cell r="F535">
            <v>30</v>
          </cell>
          <cell r="G535" t="str">
            <v>SL</v>
          </cell>
          <cell r="H535" t="str">
            <v>SL</v>
          </cell>
        </row>
        <row r="536">
          <cell r="A536" t="str">
            <v>I117</v>
          </cell>
          <cell r="B536" t="str">
            <v>Clare</v>
          </cell>
          <cell r="C536" t="str">
            <v>Nightingale</v>
          </cell>
          <cell r="D536" t="str">
            <v>Ilkeston</v>
          </cell>
          <cell r="E536">
            <v>31578</v>
          </cell>
          <cell r="F536">
            <v>26</v>
          </cell>
          <cell r="G536" t="str">
            <v>SL</v>
          </cell>
          <cell r="H536" t="str">
            <v>SL</v>
          </cell>
        </row>
        <row r="537">
          <cell r="A537" t="str">
            <v>I118</v>
          </cell>
          <cell r="B537" t="str">
            <v>Rebecca</v>
          </cell>
          <cell r="C537" t="str">
            <v>Nightingale</v>
          </cell>
          <cell r="D537" t="str">
            <v>Ilkeston</v>
          </cell>
          <cell r="E537">
            <v>30873</v>
          </cell>
          <cell r="F537">
            <v>28</v>
          </cell>
          <cell r="G537" t="str">
            <v>SL</v>
          </cell>
          <cell r="H537" t="str">
            <v>SL</v>
          </cell>
        </row>
        <row r="538">
          <cell r="A538" t="str">
            <v>I119</v>
          </cell>
          <cell r="B538" t="str">
            <v>Sandra</v>
          </cell>
          <cell r="C538" t="str">
            <v>Oates</v>
          </cell>
          <cell r="D538" t="str">
            <v>Ilkeston</v>
          </cell>
          <cell r="E538">
            <v>20016</v>
          </cell>
          <cell r="F538">
            <v>58</v>
          </cell>
          <cell r="G538" t="str">
            <v>VL55</v>
          </cell>
          <cell r="H538" t="str">
            <v>VL55</v>
          </cell>
        </row>
        <row r="539">
          <cell r="A539" t="str">
            <v>I120</v>
          </cell>
          <cell r="B539" t="str">
            <v>Tara</v>
          </cell>
          <cell r="C539" t="str">
            <v>Oxley</v>
          </cell>
          <cell r="D539" t="str">
            <v>Ilkeston</v>
          </cell>
          <cell r="E539">
            <v>31685</v>
          </cell>
          <cell r="F539">
            <v>26</v>
          </cell>
          <cell r="G539" t="str">
            <v>SL</v>
          </cell>
          <cell r="H539" t="str">
            <v>SL</v>
          </cell>
        </row>
        <row r="540">
          <cell r="A540" t="str">
            <v>I121</v>
          </cell>
          <cell r="B540" t="str">
            <v>Samantha</v>
          </cell>
          <cell r="C540" t="str">
            <v>Ruth</v>
          </cell>
          <cell r="D540" t="str">
            <v>Ilkeston</v>
          </cell>
          <cell r="E540">
            <v>23833</v>
          </cell>
          <cell r="F540">
            <v>48</v>
          </cell>
          <cell r="G540" t="str">
            <v>VL45</v>
          </cell>
          <cell r="H540" t="str">
            <v>VL45</v>
          </cell>
        </row>
        <row r="541">
          <cell r="A541" t="str">
            <v>I122</v>
          </cell>
          <cell r="B541" t="str">
            <v>Carol</v>
          </cell>
          <cell r="C541" t="str">
            <v>Sharratt</v>
          </cell>
          <cell r="D541" t="str">
            <v>Ilkeston</v>
          </cell>
          <cell r="E541">
            <v>20943</v>
          </cell>
          <cell r="F541">
            <v>55</v>
          </cell>
          <cell r="G541" t="str">
            <v>VL55</v>
          </cell>
          <cell r="H541" t="str">
            <v>VL55</v>
          </cell>
          <cell r="I541" t="str">
            <v>Y</v>
          </cell>
        </row>
        <row r="542">
          <cell r="A542" t="str">
            <v>I123</v>
          </cell>
          <cell r="B542" t="str">
            <v>Jackie</v>
          </cell>
          <cell r="C542" t="str">
            <v>Ward</v>
          </cell>
          <cell r="D542" t="str">
            <v>Ilkeston</v>
          </cell>
          <cell r="E542">
            <v>25131</v>
          </cell>
          <cell r="F542">
            <v>44</v>
          </cell>
          <cell r="G542" t="str">
            <v>VL40</v>
          </cell>
          <cell r="H542" t="str">
            <v>VL40</v>
          </cell>
        </row>
        <row r="543">
          <cell r="A543" t="str">
            <v>I124</v>
          </cell>
          <cell r="B543" t="str">
            <v>Emily</v>
          </cell>
          <cell r="C543" t="str">
            <v>Williams</v>
          </cell>
          <cell r="D543" t="str">
            <v>Ilkeston</v>
          </cell>
          <cell r="E543">
            <v>29203</v>
          </cell>
          <cell r="F543">
            <v>33</v>
          </cell>
          <cell r="G543" t="str">
            <v>SL</v>
          </cell>
          <cell r="H543" t="str">
            <v>SL</v>
          </cell>
        </row>
        <row r="544">
          <cell r="A544" t="str">
            <v>I125</v>
          </cell>
          <cell r="D544" t="str">
            <v>Ilkeston</v>
          </cell>
          <cell r="F544">
            <v>113</v>
          </cell>
          <cell r="G544" t="e">
            <v>#N/A</v>
          </cell>
          <cell r="H544" t="e">
            <v>#N/A</v>
          </cell>
        </row>
        <row r="545">
          <cell r="A545" t="str">
            <v>I126</v>
          </cell>
          <cell r="D545" t="str">
            <v>Ilkeston</v>
          </cell>
          <cell r="F545">
            <v>113</v>
          </cell>
          <cell r="G545" t="e">
            <v>#N/A</v>
          </cell>
          <cell r="H545" t="e">
            <v>#N/A</v>
          </cell>
        </row>
        <row r="546">
          <cell r="A546" t="str">
            <v>I127</v>
          </cell>
          <cell r="D546" t="str">
            <v>Ilkeston</v>
          </cell>
          <cell r="F546">
            <v>113</v>
          </cell>
          <cell r="G546" t="e">
            <v>#N/A</v>
          </cell>
          <cell r="H546" t="e">
            <v>#N/A</v>
          </cell>
        </row>
        <row r="547">
          <cell r="A547" t="str">
            <v>I128</v>
          </cell>
          <cell r="D547" t="str">
            <v>Ilkeston</v>
          </cell>
          <cell r="F547">
            <v>113</v>
          </cell>
          <cell r="G547" t="e">
            <v>#N/A</v>
          </cell>
          <cell r="H547" t="e">
            <v>#N/A</v>
          </cell>
        </row>
        <row r="548">
          <cell r="A548" t="str">
            <v>I129</v>
          </cell>
          <cell r="D548" t="str">
            <v>Ilkeston</v>
          </cell>
          <cell r="F548">
            <v>113</v>
          </cell>
          <cell r="G548" t="e">
            <v>#N/A</v>
          </cell>
          <cell r="H548" t="e">
            <v>#N/A</v>
          </cell>
        </row>
        <row r="549">
          <cell r="A549" t="str">
            <v>I130</v>
          </cell>
          <cell r="D549" t="str">
            <v>Ilkeston</v>
          </cell>
          <cell r="F549">
            <v>113</v>
          </cell>
          <cell r="G549" t="e">
            <v>#N/A</v>
          </cell>
          <cell r="H549" t="e">
            <v>#N/A</v>
          </cell>
        </row>
        <row r="550">
          <cell r="A550" t="str">
            <v>I131</v>
          </cell>
          <cell r="D550" t="str">
            <v>Ilkeston</v>
          </cell>
          <cell r="F550">
            <v>113</v>
          </cell>
          <cell r="G550" t="e">
            <v>#N/A</v>
          </cell>
          <cell r="H550" t="e">
            <v>#N/A</v>
          </cell>
        </row>
        <row r="551">
          <cell r="A551" t="str">
            <v>I132</v>
          </cell>
          <cell r="D551" t="str">
            <v>Ilkeston</v>
          </cell>
          <cell r="F551">
            <v>113</v>
          </cell>
          <cell r="G551" t="e">
            <v>#N/A</v>
          </cell>
          <cell r="H551" t="e">
            <v>#N/A</v>
          </cell>
        </row>
        <row r="552">
          <cell r="A552" t="str">
            <v>I133</v>
          </cell>
          <cell r="D552" t="str">
            <v>Ilkeston</v>
          </cell>
          <cell r="F552">
            <v>113</v>
          </cell>
          <cell r="G552" t="e">
            <v>#N/A</v>
          </cell>
          <cell r="H552" t="e">
            <v>#N/A</v>
          </cell>
        </row>
        <row r="553">
          <cell r="A553" t="str">
            <v>I134</v>
          </cell>
          <cell r="D553" t="str">
            <v>Ilkeston</v>
          </cell>
          <cell r="F553">
            <v>113</v>
          </cell>
          <cell r="G553" t="e">
            <v>#N/A</v>
          </cell>
          <cell r="H553" t="e">
            <v>#N/A</v>
          </cell>
        </row>
        <row r="554">
          <cell r="A554" t="str">
            <v>K001</v>
          </cell>
          <cell r="B554" t="str">
            <v>Dan</v>
          </cell>
          <cell r="C554" t="str">
            <v>Bailey</v>
          </cell>
          <cell r="D554" t="str">
            <v>Kimberley</v>
          </cell>
          <cell r="E554">
            <v>28762</v>
          </cell>
          <cell r="F554">
            <v>34</v>
          </cell>
          <cell r="G554" t="str">
            <v>SM</v>
          </cell>
          <cell r="H554" t="str">
            <v>SM</v>
          </cell>
        </row>
        <row r="555">
          <cell r="A555" t="str">
            <v>K002</v>
          </cell>
          <cell r="B555" t="str">
            <v>Rob</v>
          </cell>
          <cell r="C555" t="str">
            <v>Bailey</v>
          </cell>
          <cell r="D555" t="str">
            <v>Kimberley</v>
          </cell>
          <cell r="E555">
            <v>17792</v>
          </cell>
          <cell r="F555">
            <v>64</v>
          </cell>
          <cell r="G555" t="str">
            <v>VM60</v>
          </cell>
          <cell r="H555" t="str">
            <v>VM60</v>
          </cell>
        </row>
        <row r="556">
          <cell r="A556" t="str">
            <v>K003</v>
          </cell>
          <cell r="B556" t="str">
            <v>Calum</v>
          </cell>
          <cell r="C556" t="str">
            <v>Beck</v>
          </cell>
          <cell r="D556" t="str">
            <v>Kimberley</v>
          </cell>
          <cell r="E556">
            <v>35519</v>
          </cell>
          <cell r="F556">
            <v>16</v>
          </cell>
          <cell r="G556" t="str">
            <v>JM</v>
          </cell>
          <cell r="H556" t="str">
            <v>JM</v>
          </cell>
        </row>
        <row r="557">
          <cell r="A557" t="str">
            <v>K004</v>
          </cell>
          <cell r="B557" t="str">
            <v>Steve</v>
          </cell>
          <cell r="C557" t="str">
            <v>Beck</v>
          </cell>
          <cell r="D557" t="str">
            <v>Kimberley</v>
          </cell>
          <cell r="E557">
            <v>24421</v>
          </cell>
          <cell r="F557">
            <v>46</v>
          </cell>
          <cell r="G557" t="str">
            <v>VM45</v>
          </cell>
          <cell r="H557" t="str">
            <v>VM45</v>
          </cell>
        </row>
        <row r="558">
          <cell r="A558" t="str">
            <v>K005</v>
          </cell>
          <cell r="B558" t="str">
            <v>Ian</v>
          </cell>
          <cell r="C558" t="str">
            <v>Berry</v>
          </cell>
          <cell r="D558" t="str">
            <v>Kimberley</v>
          </cell>
          <cell r="E558">
            <v>28415</v>
          </cell>
          <cell r="F558">
            <v>35</v>
          </cell>
          <cell r="G558" t="str">
            <v>SM</v>
          </cell>
          <cell r="H558" t="str">
            <v>SM</v>
          </cell>
        </row>
        <row r="559">
          <cell r="A559" t="str">
            <v>K006</v>
          </cell>
          <cell r="B559" t="str">
            <v>Chris</v>
          </cell>
          <cell r="C559" t="str">
            <v>Chandler</v>
          </cell>
          <cell r="D559" t="str">
            <v>Kimberley</v>
          </cell>
          <cell r="E559">
            <v>32045</v>
          </cell>
          <cell r="F559">
            <v>25</v>
          </cell>
          <cell r="G559" t="str">
            <v>SM</v>
          </cell>
          <cell r="H559" t="str">
            <v>SM</v>
          </cell>
        </row>
        <row r="560">
          <cell r="A560" t="str">
            <v>K007</v>
          </cell>
          <cell r="B560" t="str">
            <v>Rharhi</v>
          </cell>
          <cell r="C560" t="str">
            <v>Cordon</v>
          </cell>
          <cell r="D560" t="str">
            <v>Kimberley</v>
          </cell>
          <cell r="E560">
            <v>35345</v>
          </cell>
          <cell r="F560">
            <v>16</v>
          </cell>
          <cell r="G560" t="str">
            <v>JM</v>
          </cell>
          <cell r="H560" t="str">
            <v>JM</v>
          </cell>
        </row>
        <row r="561">
          <cell r="A561" t="str">
            <v>K008</v>
          </cell>
          <cell r="B561" t="str">
            <v>Michael</v>
          </cell>
          <cell r="C561" t="str">
            <v>Doyle</v>
          </cell>
          <cell r="D561" t="str">
            <v>Kimberley</v>
          </cell>
          <cell r="E561">
            <v>21705</v>
          </cell>
          <cell r="F561">
            <v>53</v>
          </cell>
          <cell r="G561" t="str">
            <v>VM50</v>
          </cell>
          <cell r="H561" t="str">
            <v>VM50</v>
          </cell>
        </row>
        <row r="562">
          <cell r="A562" t="str">
            <v>K009</v>
          </cell>
          <cell r="B562" t="str">
            <v>Ash</v>
          </cell>
          <cell r="C562" t="str">
            <v>Finney</v>
          </cell>
          <cell r="D562" t="str">
            <v>Kimberley</v>
          </cell>
          <cell r="E562">
            <v>28148</v>
          </cell>
          <cell r="F562">
            <v>36</v>
          </cell>
          <cell r="G562" t="str">
            <v>SM</v>
          </cell>
          <cell r="H562" t="str">
            <v>SM</v>
          </cell>
        </row>
        <row r="563">
          <cell r="A563" t="str">
            <v>K010</v>
          </cell>
          <cell r="B563" t="str">
            <v>Andrew</v>
          </cell>
          <cell r="C563" t="str">
            <v>Fletcher</v>
          </cell>
          <cell r="D563" t="str">
            <v>Kimberley</v>
          </cell>
          <cell r="E563">
            <v>30105</v>
          </cell>
          <cell r="F563">
            <v>30</v>
          </cell>
          <cell r="G563" t="str">
            <v>SM</v>
          </cell>
          <cell r="H563" t="str">
            <v>SM</v>
          </cell>
        </row>
        <row r="564">
          <cell r="A564" t="str">
            <v>K011</v>
          </cell>
          <cell r="B564" t="str">
            <v>Dan</v>
          </cell>
          <cell r="C564" t="str">
            <v>Gooch</v>
          </cell>
          <cell r="D564" t="str">
            <v>Kimberley</v>
          </cell>
          <cell r="E564">
            <v>31204</v>
          </cell>
          <cell r="F564">
            <v>27</v>
          </cell>
          <cell r="G564" t="str">
            <v>SM</v>
          </cell>
          <cell r="H564" t="str">
            <v>SM</v>
          </cell>
        </row>
        <row r="565">
          <cell r="A565" t="str">
            <v>K012</v>
          </cell>
          <cell r="B565" t="str">
            <v>Rob</v>
          </cell>
          <cell r="C565" t="str">
            <v>Gooch</v>
          </cell>
          <cell r="D565" t="str">
            <v>Kimberley</v>
          </cell>
          <cell r="E565">
            <v>23076</v>
          </cell>
          <cell r="F565">
            <v>50</v>
          </cell>
          <cell r="G565" t="str">
            <v>VM50</v>
          </cell>
          <cell r="H565" t="str">
            <v>VM50</v>
          </cell>
        </row>
        <row r="566">
          <cell r="A566" t="str">
            <v>K013</v>
          </cell>
          <cell r="B566" t="str">
            <v>Colin</v>
          </cell>
          <cell r="C566" t="str">
            <v>Goodwin</v>
          </cell>
          <cell r="D566" t="str">
            <v>Kimberley</v>
          </cell>
          <cell r="E566">
            <v>22065</v>
          </cell>
          <cell r="F566">
            <v>52</v>
          </cell>
          <cell r="G566" t="str">
            <v>VM50</v>
          </cell>
          <cell r="H566" t="str">
            <v>VM50</v>
          </cell>
        </row>
        <row r="567">
          <cell r="A567" t="str">
            <v>K014</v>
          </cell>
          <cell r="B567" t="str">
            <v>Tony</v>
          </cell>
          <cell r="C567" t="str">
            <v>Harper</v>
          </cell>
          <cell r="D567" t="str">
            <v>Kimberley</v>
          </cell>
          <cell r="E567">
            <v>21492</v>
          </cell>
          <cell r="F567">
            <v>54</v>
          </cell>
          <cell r="G567" t="str">
            <v>VM50</v>
          </cell>
          <cell r="H567" t="str">
            <v>VM50</v>
          </cell>
        </row>
        <row r="568">
          <cell r="A568" t="str">
            <v>K015</v>
          </cell>
          <cell r="B568" t="str">
            <v>Lee</v>
          </cell>
          <cell r="C568" t="str">
            <v>Henshaw</v>
          </cell>
          <cell r="D568" t="str">
            <v>Kimberley</v>
          </cell>
          <cell r="E568">
            <v>30579</v>
          </cell>
          <cell r="F568">
            <v>29</v>
          </cell>
          <cell r="G568" t="str">
            <v>SM</v>
          </cell>
          <cell r="H568" t="str">
            <v>SM</v>
          </cell>
        </row>
        <row r="569">
          <cell r="A569" t="str">
            <v>K016</v>
          </cell>
          <cell r="B569" t="str">
            <v>Phil</v>
          </cell>
          <cell r="C569" t="str">
            <v>Hopewell</v>
          </cell>
          <cell r="D569" t="str">
            <v>Kimberley</v>
          </cell>
          <cell r="E569">
            <v>22210</v>
          </cell>
          <cell r="F569">
            <v>52</v>
          </cell>
          <cell r="G569" t="str">
            <v>VM50</v>
          </cell>
          <cell r="H569" t="str">
            <v>VM50</v>
          </cell>
        </row>
        <row r="570">
          <cell r="A570" t="str">
            <v>K017</v>
          </cell>
          <cell r="B570" t="str">
            <v>Ian</v>
          </cell>
          <cell r="C570" t="str">
            <v>Hunter</v>
          </cell>
          <cell r="D570" t="str">
            <v>Kimberley</v>
          </cell>
          <cell r="E570">
            <v>27963</v>
          </cell>
          <cell r="F570">
            <v>36</v>
          </cell>
          <cell r="G570" t="str">
            <v>SM</v>
          </cell>
          <cell r="H570" t="str">
            <v>SM</v>
          </cell>
        </row>
        <row r="571">
          <cell r="A571" t="str">
            <v>K018</v>
          </cell>
          <cell r="B571" t="str">
            <v>Barry</v>
          </cell>
          <cell r="C571" t="str">
            <v>Jeffery</v>
          </cell>
          <cell r="D571" t="str">
            <v>Kimberley</v>
          </cell>
          <cell r="E571">
            <v>17352</v>
          </cell>
          <cell r="F571">
            <v>65</v>
          </cell>
          <cell r="G571" t="str">
            <v>VM65</v>
          </cell>
          <cell r="H571" t="str">
            <v>VM65</v>
          </cell>
        </row>
        <row r="572">
          <cell r="A572" t="str">
            <v>K019</v>
          </cell>
          <cell r="B572" t="str">
            <v>Ray</v>
          </cell>
          <cell r="C572" t="str">
            <v>Johnson</v>
          </cell>
          <cell r="D572" t="str">
            <v>Kimberley</v>
          </cell>
          <cell r="E572">
            <v>11990</v>
          </cell>
          <cell r="F572">
            <v>80</v>
          </cell>
          <cell r="G572" t="str">
            <v>VM80</v>
          </cell>
          <cell r="H572" t="str">
            <v>VM70+</v>
          </cell>
        </row>
        <row r="573">
          <cell r="A573" t="str">
            <v>K020</v>
          </cell>
          <cell r="B573" t="str">
            <v>David</v>
          </cell>
          <cell r="C573" t="str">
            <v>Kelly</v>
          </cell>
          <cell r="D573" t="str">
            <v>Kimberley</v>
          </cell>
          <cell r="E573">
            <v>23200</v>
          </cell>
          <cell r="F573">
            <v>49</v>
          </cell>
          <cell r="G573" t="str">
            <v>VM45</v>
          </cell>
          <cell r="H573" t="str">
            <v>VM45</v>
          </cell>
        </row>
        <row r="574">
          <cell r="A574" t="str">
            <v>K021</v>
          </cell>
          <cell r="B574" t="str">
            <v>Neil</v>
          </cell>
          <cell r="C574" t="str">
            <v>Kirk</v>
          </cell>
          <cell r="D574" t="str">
            <v>Kimberley</v>
          </cell>
          <cell r="E574">
            <v>23111</v>
          </cell>
          <cell r="F574">
            <v>50</v>
          </cell>
          <cell r="G574" t="str">
            <v>VM50</v>
          </cell>
          <cell r="H574" t="str">
            <v>VM50</v>
          </cell>
        </row>
        <row r="575">
          <cell r="A575" t="str">
            <v>K022</v>
          </cell>
          <cell r="B575" t="str">
            <v>Peter</v>
          </cell>
          <cell r="C575" t="str">
            <v>Marshall</v>
          </cell>
          <cell r="D575" t="str">
            <v>Kimberley</v>
          </cell>
          <cell r="E575">
            <v>18231</v>
          </cell>
          <cell r="F575">
            <v>63</v>
          </cell>
          <cell r="G575" t="str">
            <v>VM60</v>
          </cell>
          <cell r="H575" t="str">
            <v>VM60</v>
          </cell>
        </row>
        <row r="576">
          <cell r="A576" t="str">
            <v>K023</v>
          </cell>
          <cell r="B576" t="str">
            <v>Adam</v>
          </cell>
          <cell r="C576" t="str">
            <v>Mee</v>
          </cell>
          <cell r="D576" t="str">
            <v>Kimberley</v>
          </cell>
          <cell r="E576">
            <v>29050</v>
          </cell>
          <cell r="F576">
            <v>33</v>
          </cell>
          <cell r="G576" t="str">
            <v>SM</v>
          </cell>
          <cell r="H576" t="str">
            <v>SM</v>
          </cell>
        </row>
        <row r="577">
          <cell r="A577" t="str">
            <v>K024</v>
          </cell>
          <cell r="B577" t="str">
            <v>Peter</v>
          </cell>
          <cell r="C577" t="str">
            <v>Moyes</v>
          </cell>
          <cell r="D577" t="str">
            <v>Kimberley</v>
          </cell>
          <cell r="E577">
            <v>22306</v>
          </cell>
          <cell r="F577">
            <v>52</v>
          </cell>
          <cell r="G577" t="str">
            <v>VM50</v>
          </cell>
          <cell r="H577" t="str">
            <v>VM50</v>
          </cell>
        </row>
        <row r="578">
          <cell r="A578" t="str">
            <v>K025</v>
          </cell>
          <cell r="B578" t="str">
            <v>Paul</v>
          </cell>
          <cell r="C578" t="str">
            <v>Nicholls</v>
          </cell>
          <cell r="D578" t="str">
            <v>Kimberley</v>
          </cell>
          <cell r="E578">
            <v>24001</v>
          </cell>
          <cell r="F578">
            <v>47</v>
          </cell>
          <cell r="G578" t="str">
            <v>VM45</v>
          </cell>
          <cell r="H578" t="str">
            <v>VM45</v>
          </cell>
        </row>
        <row r="579">
          <cell r="A579" t="str">
            <v>K026</v>
          </cell>
          <cell r="B579" t="str">
            <v>Roger</v>
          </cell>
          <cell r="C579" t="str">
            <v>Porter</v>
          </cell>
          <cell r="D579" t="str">
            <v>Kimberley</v>
          </cell>
          <cell r="E579">
            <v>20834</v>
          </cell>
          <cell r="F579">
            <v>56</v>
          </cell>
          <cell r="G579" t="str">
            <v>VM55</v>
          </cell>
          <cell r="H579" t="str">
            <v>VM55</v>
          </cell>
        </row>
        <row r="580">
          <cell r="A580" t="str">
            <v>K027</v>
          </cell>
          <cell r="B580" t="str">
            <v>Gary</v>
          </cell>
          <cell r="C580" t="str">
            <v>Proctor</v>
          </cell>
          <cell r="D580" t="str">
            <v>Kimberley</v>
          </cell>
          <cell r="E580">
            <v>26132</v>
          </cell>
          <cell r="F580">
            <v>41</v>
          </cell>
          <cell r="G580" t="str">
            <v>VM40</v>
          </cell>
          <cell r="H580" t="str">
            <v>VM40</v>
          </cell>
        </row>
        <row r="581">
          <cell r="A581" t="str">
            <v>K028</v>
          </cell>
          <cell r="B581" t="str">
            <v xml:space="preserve">Jason </v>
          </cell>
          <cell r="C581" t="str">
            <v>Riley</v>
          </cell>
          <cell r="D581" t="str">
            <v>Kimberley</v>
          </cell>
          <cell r="E581">
            <v>26220</v>
          </cell>
          <cell r="F581">
            <v>41</v>
          </cell>
          <cell r="G581" t="str">
            <v>VM40</v>
          </cell>
          <cell r="H581" t="str">
            <v>VM40</v>
          </cell>
        </row>
        <row r="582">
          <cell r="A582" t="str">
            <v>K029</v>
          </cell>
          <cell r="B582" t="str">
            <v>Kev</v>
          </cell>
          <cell r="C582" t="str">
            <v>Rogers</v>
          </cell>
          <cell r="D582" t="str">
            <v>Kimberley</v>
          </cell>
          <cell r="E582">
            <v>18606</v>
          </cell>
          <cell r="F582">
            <v>62</v>
          </cell>
          <cell r="G582" t="str">
            <v>VM60</v>
          </cell>
          <cell r="H582" t="str">
            <v>VM60</v>
          </cell>
        </row>
        <row r="583">
          <cell r="A583" t="str">
            <v>K030</v>
          </cell>
          <cell r="B583" t="str">
            <v>Matt</v>
          </cell>
          <cell r="C583" t="str">
            <v>Rogers</v>
          </cell>
          <cell r="D583" t="str">
            <v>Kimberley</v>
          </cell>
          <cell r="E583">
            <v>32780</v>
          </cell>
          <cell r="F583">
            <v>23</v>
          </cell>
          <cell r="G583" t="str">
            <v>SM</v>
          </cell>
          <cell r="H583" t="str">
            <v>SM</v>
          </cell>
        </row>
        <row r="584">
          <cell r="A584" t="str">
            <v>K031</v>
          </cell>
          <cell r="B584" t="str">
            <v>Roger</v>
          </cell>
          <cell r="C584" t="str">
            <v>Sandell</v>
          </cell>
          <cell r="D584" t="str">
            <v>Kimberley</v>
          </cell>
          <cell r="E584">
            <v>26320</v>
          </cell>
          <cell r="F584">
            <v>41</v>
          </cell>
          <cell r="G584" t="str">
            <v>VM40</v>
          </cell>
          <cell r="H584" t="str">
            <v>VM40</v>
          </cell>
        </row>
        <row r="585">
          <cell r="A585" t="str">
            <v>K032</v>
          </cell>
          <cell r="B585" t="str">
            <v>Jim</v>
          </cell>
          <cell r="C585" t="str">
            <v>Smith</v>
          </cell>
          <cell r="D585" t="str">
            <v>Kimberley</v>
          </cell>
          <cell r="E585">
            <v>20785</v>
          </cell>
          <cell r="F585">
            <v>56</v>
          </cell>
          <cell r="G585" t="str">
            <v>VM55</v>
          </cell>
          <cell r="H585" t="str">
            <v>VM55</v>
          </cell>
        </row>
        <row r="586">
          <cell r="A586" t="str">
            <v>K033</v>
          </cell>
          <cell r="B586" t="str">
            <v>Simon</v>
          </cell>
          <cell r="C586" t="str">
            <v>Taylor-Smith</v>
          </cell>
          <cell r="D586" t="str">
            <v>Kimberley</v>
          </cell>
          <cell r="E586">
            <v>27963</v>
          </cell>
          <cell r="F586">
            <v>36</v>
          </cell>
          <cell r="G586" t="str">
            <v>SM</v>
          </cell>
          <cell r="H586" t="str">
            <v>SM</v>
          </cell>
        </row>
        <row r="587">
          <cell r="A587" t="str">
            <v>K034</v>
          </cell>
          <cell r="B587" t="str">
            <v>Paul</v>
          </cell>
          <cell r="C587" t="str">
            <v>Thompson</v>
          </cell>
          <cell r="D587" t="str">
            <v>Kimberley</v>
          </cell>
          <cell r="E587">
            <v>19861</v>
          </cell>
          <cell r="F587">
            <v>58</v>
          </cell>
          <cell r="G587" t="str">
            <v>VM55</v>
          </cell>
          <cell r="H587" t="str">
            <v>VM55</v>
          </cell>
        </row>
        <row r="588">
          <cell r="A588" t="str">
            <v>K035</v>
          </cell>
          <cell r="B588" t="str">
            <v>John</v>
          </cell>
          <cell r="C588" t="str">
            <v>Turville</v>
          </cell>
          <cell r="D588" t="str">
            <v>Kimberley</v>
          </cell>
          <cell r="E588">
            <v>29013</v>
          </cell>
          <cell r="F588">
            <v>33</v>
          </cell>
          <cell r="G588" t="str">
            <v>SM</v>
          </cell>
          <cell r="H588" t="str">
            <v>SM</v>
          </cell>
        </row>
        <row r="589">
          <cell r="A589" t="str">
            <v>K036</v>
          </cell>
          <cell r="B589" t="str">
            <v>Paul</v>
          </cell>
          <cell r="C589" t="str">
            <v>Turville</v>
          </cell>
          <cell r="D589" t="str">
            <v>Kimberley</v>
          </cell>
          <cell r="E589">
            <v>14349</v>
          </cell>
          <cell r="F589">
            <v>74</v>
          </cell>
          <cell r="G589" t="str">
            <v>VM70</v>
          </cell>
          <cell r="H589" t="str">
            <v>VM70+</v>
          </cell>
        </row>
        <row r="590">
          <cell r="A590" t="str">
            <v>K037</v>
          </cell>
          <cell r="B590" t="str">
            <v>Glen</v>
          </cell>
          <cell r="C590" t="str">
            <v>Weston</v>
          </cell>
          <cell r="D590" t="str">
            <v>Kimberley</v>
          </cell>
          <cell r="E590">
            <v>23962</v>
          </cell>
          <cell r="F590">
            <v>47</v>
          </cell>
          <cell r="G590" t="str">
            <v>VM45</v>
          </cell>
          <cell r="H590" t="str">
            <v>VM45</v>
          </cell>
        </row>
        <row r="591">
          <cell r="A591" t="str">
            <v>K038</v>
          </cell>
          <cell r="B591" t="str">
            <v>Gary</v>
          </cell>
          <cell r="C591" t="str">
            <v>Whelan</v>
          </cell>
          <cell r="D591" t="str">
            <v>Kimberley</v>
          </cell>
          <cell r="E591">
            <v>18453</v>
          </cell>
          <cell r="F591">
            <v>62</v>
          </cell>
          <cell r="G591" t="str">
            <v>VM60</v>
          </cell>
          <cell r="H591" t="str">
            <v>VM60</v>
          </cell>
        </row>
        <row r="592">
          <cell r="A592" t="str">
            <v>K039</v>
          </cell>
          <cell r="B592" t="str">
            <v>Carl</v>
          </cell>
          <cell r="C592" t="str">
            <v>Wright</v>
          </cell>
          <cell r="D592" t="str">
            <v>Kimberley</v>
          </cell>
          <cell r="E592">
            <v>28719</v>
          </cell>
          <cell r="F592">
            <v>34</v>
          </cell>
          <cell r="G592" t="str">
            <v>SM</v>
          </cell>
          <cell r="H592" t="str">
            <v>SM</v>
          </cell>
        </row>
        <row r="593">
          <cell r="A593" t="str">
            <v>K040</v>
          </cell>
          <cell r="B593" t="str">
            <v>Aston</v>
          </cell>
          <cell r="C593" t="str">
            <v>Cassidy</v>
          </cell>
          <cell r="D593" t="str">
            <v>Kimberley</v>
          </cell>
          <cell r="E593">
            <v>31951</v>
          </cell>
          <cell r="F593">
            <v>25</v>
          </cell>
          <cell r="G593" t="str">
            <v>SM</v>
          </cell>
          <cell r="H593" t="str">
            <v>SM</v>
          </cell>
        </row>
        <row r="594">
          <cell r="A594" t="str">
            <v>K041</v>
          </cell>
          <cell r="D594" t="str">
            <v>Kimberley</v>
          </cell>
          <cell r="F594">
            <v>113</v>
          </cell>
          <cell r="G594" t="e">
            <v>#N/A</v>
          </cell>
          <cell r="H594" t="e">
            <v>#N/A</v>
          </cell>
        </row>
        <row r="595">
          <cell r="A595" t="str">
            <v>K042</v>
          </cell>
          <cell r="D595" t="str">
            <v>Kimberley</v>
          </cell>
          <cell r="F595">
            <v>113</v>
          </cell>
          <cell r="G595" t="e">
            <v>#N/A</v>
          </cell>
          <cell r="H595" t="e">
            <v>#N/A</v>
          </cell>
        </row>
        <row r="596">
          <cell r="A596" t="str">
            <v>K043</v>
          </cell>
          <cell r="D596" t="str">
            <v>Kimberley</v>
          </cell>
          <cell r="F596">
            <v>113</v>
          </cell>
          <cell r="G596" t="e">
            <v>#N/A</v>
          </cell>
          <cell r="H596" t="e">
            <v>#N/A</v>
          </cell>
        </row>
        <row r="597">
          <cell r="A597" t="str">
            <v>K044</v>
          </cell>
          <cell r="D597" t="str">
            <v>Kimberley</v>
          </cell>
          <cell r="F597">
            <v>113</v>
          </cell>
          <cell r="G597" t="e">
            <v>#N/A</v>
          </cell>
          <cell r="H597" t="e">
            <v>#N/A</v>
          </cell>
        </row>
        <row r="598">
          <cell r="A598" t="str">
            <v>K045</v>
          </cell>
          <cell r="D598" t="str">
            <v>Kimberley</v>
          </cell>
          <cell r="F598">
            <v>113</v>
          </cell>
          <cell r="G598" t="e">
            <v>#N/A</v>
          </cell>
          <cell r="H598" t="e">
            <v>#N/A</v>
          </cell>
        </row>
        <row r="599">
          <cell r="A599" t="str">
            <v>K046</v>
          </cell>
          <cell r="D599" t="str">
            <v>Kimberley</v>
          </cell>
          <cell r="F599">
            <v>113</v>
          </cell>
          <cell r="G599" t="e">
            <v>#N/A</v>
          </cell>
          <cell r="H599" t="e">
            <v>#N/A</v>
          </cell>
        </row>
        <row r="600">
          <cell r="A600" t="str">
            <v>K047</v>
          </cell>
          <cell r="D600" t="str">
            <v>Kimberley</v>
          </cell>
          <cell r="F600">
            <v>113</v>
          </cell>
          <cell r="G600" t="e">
            <v>#N/A</v>
          </cell>
          <cell r="H600" t="e">
            <v>#N/A</v>
          </cell>
        </row>
        <row r="601">
          <cell r="A601" t="str">
            <v>K048</v>
          </cell>
          <cell r="D601" t="str">
            <v>Kimberley</v>
          </cell>
          <cell r="F601">
            <v>113</v>
          </cell>
          <cell r="G601" t="e">
            <v>#N/A</v>
          </cell>
          <cell r="H601" t="e">
            <v>#N/A</v>
          </cell>
        </row>
        <row r="602">
          <cell r="A602" t="str">
            <v>K049</v>
          </cell>
          <cell r="D602" t="str">
            <v>Kimberley</v>
          </cell>
          <cell r="F602">
            <v>113</v>
          </cell>
          <cell r="G602" t="e">
            <v>#N/A</v>
          </cell>
          <cell r="H602" t="e">
            <v>#N/A</v>
          </cell>
        </row>
        <row r="603">
          <cell r="A603" t="str">
            <v>K050</v>
          </cell>
          <cell r="D603" t="str">
            <v>Kimberley</v>
          </cell>
          <cell r="F603">
            <v>113</v>
          </cell>
          <cell r="G603" t="e">
            <v>#N/A</v>
          </cell>
          <cell r="H603" t="e">
            <v>#N/A</v>
          </cell>
        </row>
        <row r="604">
          <cell r="A604" t="str">
            <v>K101</v>
          </cell>
          <cell r="B604" t="str">
            <v>Amanda</v>
          </cell>
          <cell r="C604" t="str">
            <v>Abson</v>
          </cell>
          <cell r="D604" t="str">
            <v>Kimberley</v>
          </cell>
          <cell r="E604">
            <v>27664</v>
          </cell>
          <cell r="F604">
            <v>37</v>
          </cell>
          <cell r="G604" t="str">
            <v>VL35</v>
          </cell>
          <cell r="H604" t="str">
            <v>SL</v>
          </cell>
        </row>
        <row r="605">
          <cell r="A605" t="str">
            <v>K102</v>
          </cell>
          <cell r="B605" t="str">
            <v>Wendy</v>
          </cell>
          <cell r="C605" t="str">
            <v>Akers</v>
          </cell>
          <cell r="D605" t="str">
            <v>Kimberley</v>
          </cell>
          <cell r="E605">
            <v>25445</v>
          </cell>
          <cell r="F605">
            <v>43</v>
          </cell>
          <cell r="G605" t="str">
            <v>VL40</v>
          </cell>
          <cell r="H605" t="str">
            <v>VL40</v>
          </cell>
        </row>
        <row r="606">
          <cell r="A606" t="str">
            <v>K103</v>
          </cell>
          <cell r="B606" t="str">
            <v>Laura</v>
          </cell>
          <cell r="C606" t="str">
            <v>Bowmar</v>
          </cell>
          <cell r="D606" t="str">
            <v>Kimberley</v>
          </cell>
          <cell r="E606">
            <v>34979</v>
          </cell>
          <cell r="F606">
            <v>17</v>
          </cell>
          <cell r="G606" t="str">
            <v>JL</v>
          </cell>
          <cell r="H606" t="str">
            <v>JL</v>
          </cell>
        </row>
        <row r="607">
          <cell r="A607" t="str">
            <v>K104</v>
          </cell>
          <cell r="B607" t="str">
            <v xml:space="preserve">Nicola </v>
          </cell>
          <cell r="C607" t="str">
            <v>Chamberlain</v>
          </cell>
          <cell r="D607" t="str">
            <v>Kimberley</v>
          </cell>
          <cell r="E607">
            <v>28593</v>
          </cell>
          <cell r="F607">
            <v>35</v>
          </cell>
          <cell r="G607" t="str">
            <v>VL35</v>
          </cell>
          <cell r="H607" t="str">
            <v>SL</v>
          </cell>
        </row>
        <row r="608">
          <cell r="A608" t="str">
            <v>K105</v>
          </cell>
          <cell r="B608" t="str">
            <v>Catherine</v>
          </cell>
          <cell r="C608" t="str">
            <v>Cole</v>
          </cell>
          <cell r="D608" t="str">
            <v>Kimberley</v>
          </cell>
          <cell r="E608">
            <v>29399</v>
          </cell>
          <cell r="F608">
            <v>32</v>
          </cell>
          <cell r="G608" t="str">
            <v>SL</v>
          </cell>
          <cell r="H608" t="str">
            <v>SL</v>
          </cell>
        </row>
        <row r="609">
          <cell r="A609" t="str">
            <v>K106</v>
          </cell>
          <cell r="B609" t="str">
            <v>Laura</v>
          </cell>
          <cell r="C609" t="str">
            <v>Ellis</v>
          </cell>
          <cell r="D609" t="str">
            <v>Kimberley</v>
          </cell>
          <cell r="E609">
            <v>29033</v>
          </cell>
          <cell r="F609">
            <v>33</v>
          </cell>
          <cell r="G609" t="str">
            <v>SL</v>
          </cell>
          <cell r="H609" t="str">
            <v>SL</v>
          </cell>
        </row>
        <row r="610">
          <cell r="A610" t="str">
            <v>K107</v>
          </cell>
          <cell r="B610" t="str">
            <v>Michelle</v>
          </cell>
          <cell r="C610" t="str">
            <v>Garner</v>
          </cell>
          <cell r="D610" t="str">
            <v>Kimberley</v>
          </cell>
          <cell r="E610">
            <v>25336</v>
          </cell>
          <cell r="F610">
            <v>43</v>
          </cell>
          <cell r="G610" t="str">
            <v>VL40</v>
          </cell>
          <cell r="H610" t="str">
            <v>VL40</v>
          </cell>
        </row>
        <row r="611">
          <cell r="A611" t="str">
            <v>K108</v>
          </cell>
          <cell r="B611" t="str">
            <v>Lisa</v>
          </cell>
          <cell r="C611" t="str">
            <v>Hopewell</v>
          </cell>
          <cell r="D611" t="str">
            <v>Kimberley</v>
          </cell>
          <cell r="E611">
            <v>24507</v>
          </cell>
          <cell r="F611">
            <v>46</v>
          </cell>
          <cell r="G611" t="str">
            <v>VL45</v>
          </cell>
          <cell r="H611" t="str">
            <v>VL45</v>
          </cell>
        </row>
        <row r="612">
          <cell r="A612" t="str">
            <v>K109</v>
          </cell>
          <cell r="B612" t="str">
            <v>Sue</v>
          </cell>
          <cell r="C612" t="str">
            <v>McLoughlin</v>
          </cell>
          <cell r="D612" t="str">
            <v>Kimberley</v>
          </cell>
          <cell r="E612">
            <v>19469</v>
          </cell>
          <cell r="F612">
            <v>59</v>
          </cell>
          <cell r="G612" t="str">
            <v>VL55</v>
          </cell>
          <cell r="H612" t="str">
            <v>VL55</v>
          </cell>
        </row>
        <row r="613">
          <cell r="A613" t="str">
            <v>K110</v>
          </cell>
          <cell r="B613" t="str">
            <v>Hazel</v>
          </cell>
          <cell r="C613" t="str">
            <v>Moyes</v>
          </cell>
          <cell r="D613" t="str">
            <v>Kimberley</v>
          </cell>
          <cell r="E613">
            <v>21815</v>
          </cell>
          <cell r="F613">
            <v>53</v>
          </cell>
          <cell r="G613" t="str">
            <v>VL50</v>
          </cell>
          <cell r="H613" t="str">
            <v>VL50</v>
          </cell>
        </row>
        <row r="614">
          <cell r="A614" t="str">
            <v>K111</v>
          </cell>
          <cell r="B614" t="str">
            <v>Linda</v>
          </cell>
          <cell r="C614" t="str">
            <v>Price</v>
          </cell>
          <cell r="D614" t="str">
            <v>Kimberley</v>
          </cell>
          <cell r="E614">
            <v>23388</v>
          </cell>
          <cell r="F614">
            <v>49</v>
          </cell>
          <cell r="G614" t="str">
            <v>VL45</v>
          </cell>
          <cell r="H614" t="str">
            <v>VL45</v>
          </cell>
        </row>
        <row r="615">
          <cell r="A615" t="str">
            <v>K112</v>
          </cell>
          <cell r="B615" t="str">
            <v>Michelle</v>
          </cell>
          <cell r="C615" t="str">
            <v>Robinson</v>
          </cell>
          <cell r="D615" t="str">
            <v>Kimberley</v>
          </cell>
          <cell r="E615">
            <v>23091</v>
          </cell>
          <cell r="F615">
            <v>50</v>
          </cell>
          <cell r="G615" t="str">
            <v>VL50</v>
          </cell>
          <cell r="H615" t="str">
            <v>VL50</v>
          </cell>
        </row>
        <row r="616">
          <cell r="A616" t="str">
            <v>K113</v>
          </cell>
          <cell r="B616" t="str">
            <v>Hollie</v>
          </cell>
          <cell r="C616" t="str">
            <v>Ross</v>
          </cell>
          <cell r="D616" t="str">
            <v>Kimberley</v>
          </cell>
          <cell r="E616">
            <v>31851</v>
          </cell>
          <cell r="F616">
            <v>26</v>
          </cell>
          <cell r="G616" t="str">
            <v>SL</v>
          </cell>
          <cell r="H616" t="str">
            <v>SL</v>
          </cell>
        </row>
        <row r="617">
          <cell r="A617" t="str">
            <v>K114</v>
          </cell>
          <cell r="B617" t="str">
            <v>Anna</v>
          </cell>
          <cell r="C617" t="str">
            <v>Shipley</v>
          </cell>
          <cell r="D617" t="str">
            <v>Kimberley</v>
          </cell>
          <cell r="E617">
            <v>25095</v>
          </cell>
          <cell r="F617">
            <v>44</v>
          </cell>
          <cell r="G617" t="str">
            <v>VL40</v>
          </cell>
          <cell r="H617" t="str">
            <v>VL40</v>
          </cell>
        </row>
        <row r="618">
          <cell r="A618" t="str">
            <v>K115</v>
          </cell>
          <cell r="B618" t="str">
            <v>Alice</v>
          </cell>
          <cell r="C618" t="str">
            <v>Thompson</v>
          </cell>
          <cell r="D618" t="str">
            <v>Kimberley</v>
          </cell>
          <cell r="E618">
            <v>33500</v>
          </cell>
          <cell r="F618">
            <v>21</v>
          </cell>
          <cell r="G618" t="str">
            <v>SL</v>
          </cell>
          <cell r="H618" t="str">
            <v>SL</v>
          </cell>
        </row>
        <row r="619">
          <cell r="A619" t="str">
            <v>K116</v>
          </cell>
          <cell r="B619" t="str">
            <v>Helen</v>
          </cell>
          <cell r="C619" t="str">
            <v>Woods</v>
          </cell>
          <cell r="D619" t="str">
            <v>Kimberley</v>
          </cell>
          <cell r="E619">
            <v>29040</v>
          </cell>
          <cell r="F619">
            <v>33</v>
          </cell>
          <cell r="G619" t="str">
            <v>SL</v>
          </cell>
          <cell r="H619" t="str">
            <v>SL</v>
          </cell>
        </row>
        <row r="620">
          <cell r="A620" t="str">
            <v>K117</v>
          </cell>
          <cell r="D620" t="str">
            <v>Kimberley</v>
          </cell>
          <cell r="F620">
            <v>113</v>
          </cell>
          <cell r="G620" t="e">
            <v>#N/A</v>
          </cell>
          <cell r="H620" t="e">
            <v>#N/A</v>
          </cell>
        </row>
        <row r="621">
          <cell r="A621" t="str">
            <v>K118</v>
          </cell>
          <cell r="D621" t="str">
            <v>Kimberley</v>
          </cell>
          <cell r="F621">
            <v>113</v>
          </cell>
          <cell r="G621" t="e">
            <v>#N/A</v>
          </cell>
          <cell r="H621" t="e">
            <v>#N/A</v>
          </cell>
        </row>
        <row r="622">
          <cell r="A622" t="str">
            <v>K119</v>
          </cell>
          <cell r="D622" t="str">
            <v>Kimberley</v>
          </cell>
          <cell r="F622">
            <v>113</v>
          </cell>
          <cell r="G622" t="e">
            <v>#N/A</v>
          </cell>
          <cell r="H622" t="e">
            <v>#N/A</v>
          </cell>
        </row>
        <row r="623">
          <cell r="A623" t="str">
            <v>K120</v>
          </cell>
          <cell r="D623" t="str">
            <v>Kimberley</v>
          </cell>
          <cell r="F623">
            <v>113</v>
          </cell>
          <cell r="G623" t="e">
            <v>#N/A</v>
          </cell>
          <cell r="H623" t="e">
            <v>#N/A</v>
          </cell>
        </row>
        <row r="624">
          <cell r="A624" t="str">
            <v>K121</v>
          </cell>
          <cell r="D624" t="str">
            <v>Kimberley</v>
          </cell>
          <cell r="F624">
            <v>113</v>
          </cell>
          <cell r="G624" t="e">
            <v>#N/A</v>
          </cell>
          <cell r="H624" t="e">
            <v>#N/A</v>
          </cell>
        </row>
        <row r="625">
          <cell r="A625" t="str">
            <v>K122</v>
          </cell>
          <cell r="D625" t="str">
            <v>Kimberley</v>
          </cell>
          <cell r="F625">
            <v>113</v>
          </cell>
          <cell r="G625" t="e">
            <v>#N/A</v>
          </cell>
          <cell r="H625" t="e">
            <v>#N/A</v>
          </cell>
        </row>
        <row r="626">
          <cell r="A626" t="str">
            <v>L001</v>
          </cell>
          <cell r="B626" t="str">
            <v>Phil</v>
          </cell>
          <cell r="C626" t="str">
            <v>Abbott</v>
          </cell>
          <cell r="D626" t="str">
            <v>Long Eaton</v>
          </cell>
          <cell r="E626">
            <v>26751</v>
          </cell>
          <cell r="F626">
            <v>40</v>
          </cell>
          <cell r="G626" t="str">
            <v>VM40</v>
          </cell>
          <cell r="H626" t="str">
            <v>VM40</v>
          </cell>
        </row>
        <row r="627">
          <cell r="A627" t="str">
            <v>L002</v>
          </cell>
          <cell r="B627" t="str">
            <v>James</v>
          </cell>
          <cell r="C627" t="str">
            <v>Ablewhite</v>
          </cell>
          <cell r="D627" t="str">
            <v>Long Eaton</v>
          </cell>
          <cell r="E627">
            <v>30790</v>
          </cell>
          <cell r="F627">
            <v>28</v>
          </cell>
          <cell r="G627" t="str">
            <v>SM</v>
          </cell>
          <cell r="H627" t="str">
            <v>SM</v>
          </cell>
        </row>
        <row r="628">
          <cell r="A628" t="str">
            <v>L003</v>
          </cell>
          <cell r="B628" t="str">
            <v>John</v>
          </cell>
          <cell r="C628" t="str">
            <v>Adams</v>
          </cell>
          <cell r="D628" t="str">
            <v>Long Eaton</v>
          </cell>
          <cell r="E628">
            <v>21432</v>
          </cell>
          <cell r="F628">
            <v>54</v>
          </cell>
          <cell r="G628" t="str">
            <v>VM50</v>
          </cell>
          <cell r="H628" t="str">
            <v>VM50</v>
          </cell>
        </row>
        <row r="629">
          <cell r="A629" t="str">
            <v>L004</v>
          </cell>
          <cell r="B629" t="str">
            <v>Rob</v>
          </cell>
          <cell r="C629" t="str">
            <v>Allen</v>
          </cell>
          <cell r="D629" t="str">
            <v>Long Eaton</v>
          </cell>
          <cell r="E629">
            <v>28418</v>
          </cell>
          <cell r="F629">
            <v>35</v>
          </cell>
          <cell r="G629" t="str">
            <v>SM</v>
          </cell>
          <cell r="H629" t="str">
            <v>SM</v>
          </cell>
        </row>
        <row r="630">
          <cell r="A630" t="str">
            <v>L005</v>
          </cell>
          <cell r="B630" t="str">
            <v>Clive</v>
          </cell>
          <cell r="C630" t="str">
            <v>Allison</v>
          </cell>
          <cell r="D630" t="str">
            <v>Long Eaton</v>
          </cell>
          <cell r="E630">
            <v>24859</v>
          </cell>
          <cell r="F630">
            <v>45</v>
          </cell>
          <cell r="G630" t="str">
            <v>VM45</v>
          </cell>
          <cell r="H630" t="str">
            <v>VM45</v>
          </cell>
        </row>
        <row r="631">
          <cell r="A631" t="str">
            <v>L006</v>
          </cell>
          <cell r="B631" t="str">
            <v>Pete</v>
          </cell>
          <cell r="C631" t="str">
            <v>Askew</v>
          </cell>
          <cell r="D631" t="str">
            <v>Long Eaton</v>
          </cell>
          <cell r="E631">
            <v>31467</v>
          </cell>
          <cell r="F631">
            <v>27</v>
          </cell>
          <cell r="G631" t="str">
            <v>SM</v>
          </cell>
          <cell r="H631" t="str">
            <v>SM</v>
          </cell>
        </row>
        <row r="632">
          <cell r="A632" t="str">
            <v>L007</v>
          </cell>
          <cell r="B632" t="str">
            <v>Nathan</v>
          </cell>
          <cell r="C632" t="str">
            <v>Barnett</v>
          </cell>
          <cell r="D632" t="str">
            <v>Long Eaton</v>
          </cell>
          <cell r="E632">
            <v>27410</v>
          </cell>
          <cell r="F632">
            <v>38</v>
          </cell>
          <cell r="G632" t="str">
            <v>SM</v>
          </cell>
          <cell r="H632" t="str">
            <v>SM</v>
          </cell>
        </row>
        <row r="633">
          <cell r="A633" t="str">
            <v>L008</v>
          </cell>
          <cell r="B633" t="str">
            <v>Kevin</v>
          </cell>
          <cell r="C633" t="str">
            <v>Barry</v>
          </cell>
          <cell r="D633" t="str">
            <v>Long Eaton</v>
          </cell>
          <cell r="E633">
            <v>24960</v>
          </cell>
          <cell r="F633">
            <v>44</v>
          </cell>
          <cell r="G633" t="str">
            <v>VM40</v>
          </cell>
          <cell r="H633" t="str">
            <v>VM40</v>
          </cell>
        </row>
        <row r="634">
          <cell r="A634" t="str">
            <v>L009</v>
          </cell>
          <cell r="B634" t="str">
            <v>Anthony</v>
          </cell>
          <cell r="C634" t="str">
            <v>Batty</v>
          </cell>
          <cell r="D634" t="str">
            <v>Long Eaton</v>
          </cell>
          <cell r="E634">
            <v>30992</v>
          </cell>
          <cell r="F634">
            <v>28</v>
          </cell>
          <cell r="G634" t="str">
            <v>SM</v>
          </cell>
          <cell r="H634" t="str">
            <v>SM</v>
          </cell>
        </row>
        <row r="635">
          <cell r="A635" t="str">
            <v>L010</v>
          </cell>
          <cell r="B635" t="str">
            <v>Neil</v>
          </cell>
          <cell r="C635" t="str">
            <v>Blatherwick</v>
          </cell>
          <cell r="D635" t="str">
            <v>Long Eaton</v>
          </cell>
          <cell r="E635">
            <v>27933</v>
          </cell>
          <cell r="F635">
            <v>36</v>
          </cell>
          <cell r="G635" t="str">
            <v>SM</v>
          </cell>
          <cell r="H635" t="str">
            <v>SM</v>
          </cell>
        </row>
        <row r="636">
          <cell r="A636" t="str">
            <v>L011</v>
          </cell>
          <cell r="B636" t="str">
            <v>Dave</v>
          </cell>
          <cell r="C636" t="str">
            <v>Boot</v>
          </cell>
          <cell r="D636" t="str">
            <v>Long Eaton</v>
          </cell>
          <cell r="E636">
            <v>23351</v>
          </cell>
          <cell r="F636">
            <v>49</v>
          </cell>
          <cell r="G636" t="str">
            <v>VM45</v>
          </cell>
          <cell r="H636" t="str">
            <v>VM45</v>
          </cell>
        </row>
        <row r="637">
          <cell r="A637" t="str">
            <v>L012</v>
          </cell>
          <cell r="B637" t="str">
            <v>Mark</v>
          </cell>
          <cell r="C637" t="str">
            <v>Boot</v>
          </cell>
          <cell r="D637" t="str">
            <v>Long Eaton</v>
          </cell>
          <cell r="E637">
            <v>33534</v>
          </cell>
          <cell r="F637">
            <v>21</v>
          </cell>
          <cell r="G637" t="str">
            <v>SM</v>
          </cell>
          <cell r="H637" t="str">
            <v>SM</v>
          </cell>
        </row>
        <row r="638">
          <cell r="A638" t="str">
            <v>L013</v>
          </cell>
          <cell r="B638" t="str">
            <v>Colin</v>
          </cell>
          <cell r="C638" t="str">
            <v>Bostock</v>
          </cell>
          <cell r="D638" t="str">
            <v>Long Eaton</v>
          </cell>
          <cell r="E638">
            <v>20591</v>
          </cell>
          <cell r="F638">
            <v>56</v>
          </cell>
          <cell r="G638" t="str">
            <v>VM55</v>
          </cell>
          <cell r="H638" t="str">
            <v>VM55</v>
          </cell>
        </row>
        <row r="639">
          <cell r="A639" t="str">
            <v>L014</v>
          </cell>
          <cell r="B639" t="str">
            <v>Paul</v>
          </cell>
          <cell r="C639" t="str">
            <v>Burchell</v>
          </cell>
          <cell r="D639" t="str">
            <v>Long Eaton</v>
          </cell>
          <cell r="E639">
            <v>20439</v>
          </cell>
          <cell r="F639">
            <v>57</v>
          </cell>
          <cell r="G639" t="str">
            <v>VM55</v>
          </cell>
          <cell r="H639" t="str">
            <v>VM55</v>
          </cell>
        </row>
        <row r="640">
          <cell r="A640" t="str">
            <v>L015</v>
          </cell>
          <cell r="B640" t="str">
            <v>Shaun</v>
          </cell>
          <cell r="C640" t="str">
            <v>Burton</v>
          </cell>
          <cell r="D640" t="str">
            <v>Long Eaton</v>
          </cell>
          <cell r="E640">
            <v>24062</v>
          </cell>
          <cell r="F640">
            <v>47</v>
          </cell>
          <cell r="G640" t="str">
            <v>VM45</v>
          </cell>
          <cell r="H640" t="str">
            <v>VM45</v>
          </cell>
        </row>
        <row r="641">
          <cell r="A641" t="str">
            <v>L016</v>
          </cell>
          <cell r="B641" t="str">
            <v>Stephan</v>
          </cell>
          <cell r="C641" t="str">
            <v>Catelain</v>
          </cell>
          <cell r="D641" t="str">
            <v>Long Eaton</v>
          </cell>
          <cell r="E641">
            <v>23262</v>
          </cell>
          <cell r="F641">
            <v>49</v>
          </cell>
          <cell r="G641" t="str">
            <v>VM45</v>
          </cell>
          <cell r="H641" t="str">
            <v>VM45</v>
          </cell>
        </row>
        <row r="642">
          <cell r="A642" t="str">
            <v>L017</v>
          </cell>
          <cell r="B642" t="str">
            <v>Will</v>
          </cell>
          <cell r="C642" t="str">
            <v>Chang</v>
          </cell>
          <cell r="D642" t="str">
            <v>Long Eaton</v>
          </cell>
          <cell r="E642">
            <v>28623</v>
          </cell>
          <cell r="F642">
            <v>34</v>
          </cell>
          <cell r="G642" t="str">
            <v>SM</v>
          </cell>
          <cell r="H642" t="str">
            <v>SM</v>
          </cell>
        </row>
        <row r="643">
          <cell r="A643" t="str">
            <v>L018</v>
          </cell>
          <cell r="B643" t="str">
            <v>Ian</v>
          </cell>
          <cell r="C643" t="str">
            <v>Chant</v>
          </cell>
          <cell r="D643" t="str">
            <v>Long Eaton</v>
          </cell>
          <cell r="E643">
            <v>25867</v>
          </cell>
          <cell r="F643">
            <v>42</v>
          </cell>
          <cell r="G643" t="str">
            <v>VM40</v>
          </cell>
          <cell r="H643" t="str">
            <v>VM40</v>
          </cell>
        </row>
        <row r="644">
          <cell r="A644" t="str">
            <v>L019</v>
          </cell>
          <cell r="B644" t="str">
            <v>Dave</v>
          </cell>
          <cell r="C644" t="str">
            <v>Clough</v>
          </cell>
          <cell r="D644" t="str">
            <v>Long Eaton</v>
          </cell>
          <cell r="E644">
            <v>20495</v>
          </cell>
          <cell r="F644">
            <v>57</v>
          </cell>
          <cell r="G644" t="str">
            <v>VM55</v>
          </cell>
          <cell r="H644" t="str">
            <v>VM55</v>
          </cell>
        </row>
        <row r="645">
          <cell r="A645" t="str">
            <v>L020</v>
          </cell>
          <cell r="B645" t="str">
            <v xml:space="preserve">Andy </v>
          </cell>
          <cell r="C645" t="str">
            <v>Colgate</v>
          </cell>
          <cell r="D645" t="str">
            <v>Long Eaton</v>
          </cell>
          <cell r="E645">
            <v>28662</v>
          </cell>
          <cell r="F645">
            <v>34</v>
          </cell>
          <cell r="G645" t="str">
            <v>SM</v>
          </cell>
          <cell r="H645" t="str">
            <v>SM</v>
          </cell>
        </row>
        <row r="646">
          <cell r="A646" t="str">
            <v>L021</v>
          </cell>
          <cell r="B646" t="str">
            <v>Damian</v>
          </cell>
          <cell r="C646" t="str">
            <v>Cowlishaw</v>
          </cell>
          <cell r="D646" t="str">
            <v>Long Eaton</v>
          </cell>
          <cell r="E646">
            <v>23105</v>
          </cell>
          <cell r="F646">
            <v>50</v>
          </cell>
          <cell r="G646" t="str">
            <v>VM50</v>
          </cell>
          <cell r="H646" t="str">
            <v>VM50</v>
          </cell>
        </row>
        <row r="647">
          <cell r="A647" t="str">
            <v>L022</v>
          </cell>
          <cell r="B647" t="str">
            <v>John</v>
          </cell>
          <cell r="C647" t="str">
            <v>Crannage</v>
          </cell>
          <cell r="D647" t="str">
            <v>Long Eaton</v>
          </cell>
          <cell r="E647">
            <v>26409</v>
          </cell>
          <cell r="F647">
            <v>40</v>
          </cell>
          <cell r="G647" t="str">
            <v>VM40</v>
          </cell>
          <cell r="H647" t="str">
            <v>VM40</v>
          </cell>
        </row>
        <row r="648">
          <cell r="A648" t="str">
            <v>L023</v>
          </cell>
          <cell r="B648" t="str">
            <v>Blane</v>
          </cell>
          <cell r="C648" t="str">
            <v>Crawford</v>
          </cell>
          <cell r="D648" t="str">
            <v>Long Eaton</v>
          </cell>
          <cell r="E648">
            <v>29114</v>
          </cell>
          <cell r="F648">
            <v>33</v>
          </cell>
          <cell r="G648" t="str">
            <v>SM</v>
          </cell>
          <cell r="H648" t="str">
            <v>SM</v>
          </cell>
        </row>
        <row r="649">
          <cell r="A649" t="str">
            <v>L024</v>
          </cell>
          <cell r="B649" t="str">
            <v>Bob</v>
          </cell>
          <cell r="C649" t="str">
            <v>Crockford</v>
          </cell>
          <cell r="D649" t="str">
            <v>Long Eaton</v>
          </cell>
          <cell r="E649">
            <v>20691</v>
          </cell>
          <cell r="F649">
            <v>56</v>
          </cell>
          <cell r="G649" t="str">
            <v>VM55</v>
          </cell>
          <cell r="H649" t="str">
            <v>VM55</v>
          </cell>
        </row>
        <row r="650">
          <cell r="A650" t="str">
            <v>L025</v>
          </cell>
          <cell r="B650" t="str">
            <v>Andy</v>
          </cell>
          <cell r="C650" t="str">
            <v>Dickenson</v>
          </cell>
          <cell r="D650" t="str">
            <v>Long Eaton</v>
          </cell>
          <cell r="E650">
            <v>23376</v>
          </cell>
          <cell r="F650">
            <v>49</v>
          </cell>
          <cell r="G650" t="str">
            <v>VM45</v>
          </cell>
          <cell r="H650" t="str">
            <v>VM45</v>
          </cell>
        </row>
        <row r="651">
          <cell r="A651" t="str">
            <v>L026</v>
          </cell>
          <cell r="B651" t="str">
            <v>Steve</v>
          </cell>
          <cell r="C651" t="str">
            <v>Dovedi</v>
          </cell>
          <cell r="D651" t="str">
            <v>Long Eaton</v>
          </cell>
          <cell r="E651">
            <v>18296</v>
          </cell>
          <cell r="F651">
            <v>63</v>
          </cell>
          <cell r="G651" t="str">
            <v>VM60</v>
          </cell>
          <cell r="H651" t="str">
            <v>VM60</v>
          </cell>
        </row>
        <row r="652">
          <cell r="A652" t="str">
            <v>L027</v>
          </cell>
          <cell r="B652" t="str">
            <v>Rich</v>
          </cell>
          <cell r="C652" t="str">
            <v>Ferguson</v>
          </cell>
          <cell r="D652" t="str">
            <v>Long Eaton</v>
          </cell>
          <cell r="E652">
            <v>25796</v>
          </cell>
          <cell r="F652">
            <v>42</v>
          </cell>
          <cell r="G652" t="str">
            <v>VM40</v>
          </cell>
          <cell r="H652" t="str">
            <v>VM40</v>
          </cell>
        </row>
        <row r="653">
          <cell r="A653" t="str">
            <v>L028</v>
          </cell>
          <cell r="B653" t="str">
            <v>Patrick</v>
          </cell>
          <cell r="C653" t="str">
            <v>Fitzgerald</v>
          </cell>
          <cell r="D653" t="str">
            <v>Long Eaton</v>
          </cell>
          <cell r="E653">
            <v>23436</v>
          </cell>
          <cell r="F653">
            <v>49</v>
          </cell>
          <cell r="G653" t="str">
            <v>VM45</v>
          </cell>
          <cell r="H653" t="str">
            <v>VM45</v>
          </cell>
        </row>
        <row r="654">
          <cell r="A654" t="str">
            <v>L029</v>
          </cell>
          <cell r="B654" t="str">
            <v>Richard</v>
          </cell>
          <cell r="C654" t="str">
            <v>Ford</v>
          </cell>
          <cell r="D654" t="str">
            <v>Long Eaton</v>
          </cell>
          <cell r="E654">
            <v>23653</v>
          </cell>
          <cell r="F654">
            <v>48</v>
          </cell>
          <cell r="G654" t="str">
            <v>VM45</v>
          </cell>
          <cell r="H654" t="str">
            <v>VM45</v>
          </cell>
        </row>
        <row r="655">
          <cell r="A655" t="str">
            <v>L030</v>
          </cell>
          <cell r="B655" t="str">
            <v>Geoff</v>
          </cell>
          <cell r="C655" t="str">
            <v>Foulston</v>
          </cell>
          <cell r="D655" t="str">
            <v>Long Eaton</v>
          </cell>
          <cell r="E655">
            <v>15817</v>
          </cell>
          <cell r="F655">
            <v>69</v>
          </cell>
          <cell r="G655" t="str">
            <v>VM65</v>
          </cell>
          <cell r="H655" t="str">
            <v>VM65</v>
          </cell>
        </row>
        <row r="656">
          <cell r="A656" t="str">
            <v>L031</v>
          </cell>
          <cell r="B656" t="str">
            <v>Pete</v>
          </cell>
          <cell r="C656" t="str">
            <v>Fowles</v>
          </cell>
          <cell r="D656" t="str">
            <v>Long Eaton</v>
          </cell>
          <cell r="E656">
            <v>16779</v>
          </cell>
          <cell r="F656">
            <v>67</v>
          </cell>
          <cell r="G656" t="str">
            <v>VM65</v>
          </cell>
          <cell r="H656" t="str">
            <v>VM65</v>
          </cell>
        </row>
        <row r="657">
          <cell r="A657" t="str">
            <v>L032</v>
          </cell>
          <cell r="B657" t="str">
            <v>Rob</v>
          </cell>
          <cell r="C657" t="str">
            <v>Fox</v>
          </cell>
          <cell r="D657" t="str">
            <v>Long Eaton</v>
          </cell>
          <cell r="E657">
            <v>21905</v>
          </cell>
          <cell r="F657">
            <v>53</v>
          </cell>
          <cell r="G657" t="str">
            <v>VM50</v>
          </cell>
          <cell r="H657" t="str">
            <v>VM50</v>
          </cell>
        </row>
        <row r="658">
          <cell r="A658" t="str">
            <v>L033</v>
          </cell>
          <cell r="B658" t="str">
            <v>Steve</v>
          </cell>
          <cell r="C658" t="str">
            <v>Grace</v>
          </cell>
          <cell r="D658" t="str">
            <v>Long Eaton</v>
          </cell>
          <cell r="E658">
            <v>26738</v>
          </cell>
          <cell r="F658">
            <v>40</v>
          </cell>
          <cell r="G658" t="str">
            <v>VM40</v>
          </cell>
          <cell r="H658" t="str">
            <v>VM40</v>
          </cell>
        </row>
        <row r="659">
          <cell r="A659" t="str">
            <v>L034</v>
          </cell>
          <cell r="B659" t="str">
            <v>Dicky</v>
          </cell>
          <cell r="C659" t="str">
            <v>Halloran</v>
          </cell>
          <cell r="D659" t="str">
            <v>Long Eaton</v>
          </cell>
          <cell r="E659">
            <v>26765</v>
          </cell>
          <cell r="F659">
            <v>40</v>
          </cell>
          <cell r="G659" t="str">
            <v>VM40</v>
          </cell>
          <cell r="H659" t="str">
            <v>VM40</v>
          </cell>
        </row>
        <row r="660">
          <cell r="A660" t="str">
            <v>L035</v>
          </cell>
          <cell r="B660" t="str">
            <v>Dean</v>
          </cell>
          <cell r="C660" t="str">
            <v>Hardman</v>
          </cell>
          <cell r="D660" t="str">
            <v>Long Eaton</v>
          </cell>
          <cell r="E660">
            <v>29573</v>
          </cell>
          <cell r="F660">
            <v>32</v>
          </cell>
          <cell r="G660" t="str">
            <v>SM</v>
          </cell>
          <cell r="H660" t="str">
            <v>SM</v>
          </cell>
        </row>
        <row r="661">
          <cell r="A661" t="str">
            <v>L036</v>
          </cell>
          <cell r="B661" t="str">
            <v>Dave</v>
          </cell>
          <cell r="C661" t="str">
            <v>Harper</v>
          </cell>
          <cell r="D661" t="str">
            <v>Long Eaton</v>
          </cell>
          <cell r="E661">
            <v>28499</v>
          </cell>
          <cell r="F661">
            <v>35</v>
          </cell>
          <cell r="G661" t="str">
            <v>SM</v>
          </cell>
          <cell r="H661" t="str">
            <v>SM</v>
          </cell>
        </row>
        <row r="662">
          <cell r="A662" t="str">
            <v>L037</v>
          </cell>
          <cell r="B662" t="str">
            <v>Rod</v>
          </cell>
          <cell r="C662" t="str">
            <v>Harris</v>
          </cell>
          <cell r="D662" t="str">
            <v>Long Eaton</v>
          </cell>
          <cell r="E662">
            <v>26349</v>
          </cell>
          <cell r="F662">
            <v>41</v>
          </cell>
          <cell r="G662" t="str">
            <v>VM40</v>
          </cell>
          <cell r="H662" t="str">
            <v>VM40</v>
          </cell>
        </row>
        <row r="663">
          <cell r="A663" t="str">
            <v>L038</v>
          </cell>
          <cell r="B663" t="str">
            <v>Mark</v>
          </cell>
          <cell r="C663" t="str">
            <v>Harrison</v>
          </cell>
          <cell r="D663" t="str">
            <v>Long Eaton</v>
          </cell>
          <cell r="E663">
            <v>25618</v>
          </cell>
          <cell r="F663">
            <v>43</v>
          </cell>
          <cell r="G663" t="str">
            <v>VM40</v>
          </cell>
          <cell r="H663" t="str">
            <v>VM40</v>
          </cell>
        </row>
        <row r="664">
          <cell r="A664" t="str">
            <v>L039</v>
          </cell>
          <cell r="B664" t="str">
            <v>John</v>
          </cell>
          <cell r="C664" t="str">
            <v>Hay</v>
          </cell>
          <cell r="D664" t="str">
            <v>Long Eaton</v>
          </cell>
          <cell r="E664">
            <v>23481</v>
          </cell>
          <cell r="F664">
            <v>49</v>
          </cell>
          <cell r="G664" t="str">
            <v>VM45</v>
          </cell>
          <cell r="H664" t="str">
            <v>VM45</v>
          </cell>
        </row>
        <row r="665">
          <cell r="A665" t="str">
            <v>L040</v>
          </cell>
          <cell r="B665" t="str">
            <v>Richard</v>
          </cell>
          <cell r="C665" t="str">
            <v>Howe</v>
          </cell>
          <cell r="D665" t="str">
            <v>Long Eaton</v>
          </cell>
          <cell r="E665">
            <v>30410</v>
          </cell>
          <cell r="F665">
            <v>30</v>
          </cell>
          <cell r="G665" t="str">
            <v>SM</v>
          </cell>
          <cell r="H665" t="str">
            <v>SM</v>
          </cell>
        </row>
        <row r="666">
          <cell r="A666" t="str">
            <v>L041</v>
          </cell>
          <cell r="B666" t="str">
            <v>Mark</v>
          </cell>
          <cell r="C666" t="str">
            <v>Hudson</v>
          </cell>
          <cell r="D666" t="str">
            <v>Long Eaton</v>
          </cell>
          <cell r="E666">
            <v>21876</v>
          </cell>
          <cell r="F666">
            <v>53</v>
          </cell>
          <cell r="G666" t="str">
            <v>VM50</v>
          </cell>
          <cell r="H666" t="str">
            <v>VM50</v>
          </cell>
        </row>
        <row r="667">
          <cell r="A667" t="str">
            <v>L042</v>
          </cell>
          <cell r="B667" t="str">
            <v>John</v>
          </cell>
          <cell r="C667" t="str">
            <v>Hughes</v>
          </cell>
          <cell r="D667" t="str">
            <v>Long Eaton</v>
          </cell>
          <cell r="E667">
            <v>24356</v>
          </cell>
          <cell r="F667">
            <v>46</v>
          </cell>
          <cell r="G667" t="str">
            <v>VM45</v>
          </cell>
          <cell r="H667" t="str">
            <v>VM45</v>
          </cell>
        </row>
        <row r="668">
          <cell r="A668" t="str">
            <v>L043</v>
          </cell>
          <cell r="B668" t="str">
            <v>Robert</v>
          </cell>
          <cell r="C668" t="str">
            <v>Jackson</v>
          </cell>
          <cell r="D668" t="str">
            <v>Long Eaton</v>
          </cell>
          <cell r="E668">
            <v>22464</v>
          </cell>
          <cell r="F668">
            <v>51</v>
          </cell>
          <cell r="G668" t="str">
            <v>VM50</v>
          </cell>
          <cell r="H668" t="str">
            <v>VM50</v>
          </cell>
        </row>
        <row r="669">
          <cell r="A669" t="str">
            <v>L044</v>
          </cell>
          <cell r="B669" t="str">
            <v>Aaron</v>
          </cell>
          <cell r="C669" t="str">
            <v>Kirk</v>
          </cell>
          <cell r="D669" t="str">
            <v>Long Eaton</v>
          </cell>
          <cell r="E669">
            <v>29574</v>
          </cell>
          <cell r="F669">
            <v>32</v>
          </cell>
          <cell r="G669" t="str">
            <v>SM</v>
          </cell>
          <cell r="H669" t="str">
            <v>SM</v>
          </cell>
        </row>
        <row r="670">
          <cell r="A670" t="str">
            <v>L045</v>
          </cell>
          <cell r="B670" t="str">
            <v>Mark</v>
          </cell>
          <cell r="C670" t="str">
            <v>Lay</v>
          </cell>
          <cell r="D670" t="str">
            <v>Long Eaton</v>
          </cell>
          <cell r="E670">
            <v>26773</v>
          </cell>
          <cell r="F670">
            <v>39</v>
          </cell>
          <cell r="G670" t="str">
            <v>SM</v>
          </cell>
          <cell r="H670" t="str">
            <v>SM</v>
          </cell>
        </row>
        <row r="671">
          <cell r="A671" t="str">
            <v>L046</v>
          </cell>
          <cell r="B671" t="str">
            <v>Paul</v>
          </cell>
          <cell r="C671" t="str">
            <v>Lewis</v>
          </cell>
          <cell r="D671" t="str">
            <v>Long Eaton</v>
          </cell>
          <cell r="E671">
            <v>26638</v>
          </cell>
          <cell r="F671">
            <v>40</v>
          </cell>
          <cell r="G671" t="str">
            <v>VM40</v>
          </cell>
          <cell r="H671" t="str">
            <v>VM40</v>
          </cell>
        </row>
        <row r="672">
          <cell r="A672" t="str">
            <v>L047</v>
          </cell>
          <cell r="B672" t="str">
            <v>Michael</v>
          </cell>
          <cell r="C672" t="str">
            <v>Lockwood</v>
          </cell>
          <cell r="D672" t="str">
            <v>Long Eaton</v>
          </cell>
          <cell r="E672">
            <v>28643</v>
          </cell>
          <cell r="F672">
            <v>34</v>
          </cell>
          <cell r="G672" t="str">
            <v>SM</v>
          </cell>
          <cell r="H672" t="str">
            <v>SM</v>
          </cell>
        </row>
        <row r="673">
          <cell r="A673" t="str">
            <v>L048</v>
          </cell>
          <cell r="B673" t="str">
            <v>Alan</v>
          </cell>
          <cell r="C673" t="str">
            <v>Maplethorpe</v>
          </cell>
          <cell r="D673" t="str">
            <v>Long Eaton</v>
          </cell>
          <cell r="E673">
            <v>21868</v>
          </cell>
          <cell r="F673">
            <v>53</v>
          </cell>
          <cell r="G673" t="str">
            <v>VM50</v>
          </cell>
          <cell r="H673" t="str">
            <v>VM50</v>
          </cell>
        </row>
        <row r="674">
          <cell r="A674" t="str">
            <v>L049</v>
          </cell>
          <cell r="B674" t="str">
            <v>Tom</v>
          </cell>
          <cell r="C674" t="str">
            <v>Marriott</v>
          </cell>
          <cell r="D674" t="str">
            <v>Long Eaton</v>
          </cell>
          <cell r="E674">
            <v>29762</v>
          </cell>
          <cell r="F674">
            <v>31</v>
          </cell>
          <cell r="G674" t="str">
            <v>SM</v>
          </cell>
          <cell r="H674" t="str">
            <v>SM</v>
          </cell>
        </row>
        <row r="675">
          <cell r="A675" t="str">
            <v>L050</v>
          </cell>
          <cell r="B675" t="str">
            <v>Eddie</v>
          </cell>
          <cell r="C675" t="str">
            <v>Mathieson</v>
          </cell>
          <cell r="D675" t="str">
            <v>Long Eaton</v>
          </cell>
          <cell r="E675">
            <v>26694</v>
          </cell>
          <cell r="F675">
            <v>40</v>
          </cell>
          <cell r="G675" t="str">
            <v>VM40</v>
          </cell>
          <cell r="H675" t="str">
            <v>VM40</v>
          </cell>
        </row>
        <row r="676">
          <cell r="A676" t="str">
            <v>L051</v>
          </cell>
          <cell r="B676" t="str">
            <v>Martin</v>
          </cell>
          <cell r="C676" t="str">
            <v>Matthews</v>
          </cell>
          <cell r="D676" t="str">
            <v>Long Eaton</v>
          </cell>
          <cell r="E676">
            <v>24673</v>
          </cell>
          <cell r="F676">
            <v>45</v>
          </cell>
          <cell r="G676" t="str">
            <v>VM45</v>
          </cell>
          <cell r="H676" t="str">
            <v>VM45</v>
          </cell>
        </row>
        <row r="677">
          <cell r="A677" t="str">
            <v>L052</v>
          </cell>
          <cell r="B677" t="str">
            <v>Andy</v>
          </cell>
          <cell r="C677" t="str">
            <v>McNeill</v>
          </cell>
          <cell r="D677" t="str">
            <v>Long Eaton</v>
          </cell>
          <cell r="E677">
            <v>24078</v>
          </cell>
          <cell r="F677">
            <v>47</v>
          </cell>
          <cell r="G677" t="str">
            <v>VM45</v>
          </cell>
          <cell r="H677" t="str">
            <v>VM45</v>
          </cell>
        </row>
        <row r="678">
          <cell r="A678" t="str">
            <v>L053</v>
          </cell>
          <cell r="B678" t="str">
            <v>Cameron</v>
          </cell>
          <cell r="C678" t="str">
            <v>McNeill</v>
          </cell>
          <cell r="D678" t="str">
            <v>Long Eaton</v>
          </cell>
          <cell r="E678">
            <v>34234</v>
          </cell>
          <cell r="F678">
            <v>19</v>
          </cell>
          <cell r="G678" t="str">
            <v>SM</v>
          </cell>
          <cell r="H678" t="str">
            <v>SM</v>
          </cell>
        </row>
        <row r="679">
          <cell r="A679" t="str">
            <v>L054</v>
          </cell>
          <cell r="B679" t="str">
            <v>Ed</v>
          </cell>
          <cell r="C679" t="str">
            <v>Murden</v>
          </cell>
          <cell r="D679" t="str">
            <v>Long Eaton</v>
          </cell>
          <cell r="E679">
            <v>23603</v>
          </cell>
          <cell r="F679">
            <v>48</v>
          </cell>
          <cell r="G679" t="str">
            <v>VM45</v>
          </cell>
          <cell r="H679" t="str">
            <v>VM45</v>
          </cell>
        </row>
        <row r="680">
          <cell r="A680" t="str">
            <v>L055</v>
          </cell>
          <cell r="B680" t="str">
            <v>Ash</v>
          </cell>
          <cell r="C680" t="str">
            <v>Patel</v>
          </cell>
          <cell r="D680" t="str">
            <v>Long Eaton</v>
          </cell>
          <cell r="E680">
            <v>20001</v>
          </cell>
          <cell r="F680">
            <v>58</v>
          </cell>
          <cell r="G680" t="str">
            <v>VM55</v>
          </cell>
          <cell r="H680" t="str">
            <v>VM55</v>
          </cell>
        </row>
        <row r="681">
          <cell r="A681" t="str">
            <v>L056</v>
          </cell>
          <cell r="B681" t="str">
            <v>Andrew</v>
          </cell>
          <cell r="C681" t="str">
            <v>Peat</v>
          </cell>
          <cell r="D681" t="str">
            <v>Long Eaton</v>
          </cell>
          <cell r="E681">
            <v>29676</v>
          </cell>
          <cell r="F681">
            <v>32</v>
          </cell>
          <cell r="G681" t="str">
            <v>SM</v>
          </cell>
          <cell r="H681" t="str">
            <v>SM</v>
          </cell>
        </row>
        <row r="682">
          <cell r="A682" t="str">
            <v>L057</v>
          </cell>
          <cell r="B682" t="str">
            <v>Darren</v>
          </cell>
          <cell r="C682" t="str">
            <v>Pyefinch</v>
          </cell>
          <cell r="D682" t="str">
            <v>Long Eaton</v>
          </cell>
          <cell r="E682">
            <v>27412</v>
          </cell>
          <cell r="F682">
            <v>38</v>
          </cell>
          <cell r="G682" t="str">
            <v>SM</v>
          </cell>
          <cell r="H682" t="str">
            <v>SM</v>
          </cell>
        </row>
        <row r="683">
          <cell r="A683" t="str">
            <v>L058</v>
          </cell>
          <cell r="B683" t="str">
            <v>Steve</v>
          </cell>
          <cell r="C683" t="str">
            <v>Pyefinch</v>
          </cell>
          <cell r="D683" t="str">
            <v>Long Eaton</v>
          </cell>
          <cell r="E683">
            <v>28274</v>
          </cell>
          <cell r="F683">
            <v>35</v>
          </cell>
          <cell r="G683" t="str">
            <v>SM</v>
          </cell>
          <cell r="H683" t="str">
            <v>SM</v>
          </cell>
        </row>
        <row r="684">
          <cell r="A684" t="str">
            <v>L059</v>
          </cell>
          <cell r="B684" t="str">
            <v>Dave</v>
          </cell>
          <cell r="C684" t="str">
            <v>Riley</v>
          </cell>
          <cell r="D684" t="str">
            <v>Long Eaton</v>
          </cell>
          <cell r="E684">
            <v>20123</v>
          </cell>
          <cell r="F684">
            <v>58</v>
          </cell>
          <cell r="G684" t="str">
            <v>VM55</v>
          </cell>
          <cell r="H684" t="str">
            <v>VM55</v>
          </cell>
        </row>
        <row r="685">
          <cell r="A685" t="str">
            <v>L060</v>
          </cell>
          <cell r="B685" t="str">
            <v>Chris</v>
          </cell>
          <cell r="C685" t="str">
            <v>Robson</v>
          </cell>
          <cell r="D685" t="str">
            <v>Long Eaton</v>
          </cell>
          <cell r="E685">
            <v>19495</v>
          </cell>
          <cell r="F685">
            <v>59</v>
          </cell>
          <cell r="G685" t="str">
            <v>VM55</v>
          </cell>
          <cell r="H685" t="str">
            <v>VM55</v>
          </cell>
        </row>
        <row r="686">
          <cell r="A686" t="str">
            <v>L061</v>
          </cell>
          <cell r="B686" t="str">
            <v>Mario</v>
          </cell>
          <cell r="C686" t="str">
            <v>Rochelli</v>
          </cell>
          <cell r="D686" t="str">
            <v>Long Eaton</v>
          </cell>
          <cell r="E686">
            <v>28425</v>
          </cell>
          <cell r="F686">
            <v>35</v>
          </cell>
          <cell r="G686" t="str">
            <v>SM</v>
          </cell>
          <cell r="H686" t="str">
            <v>SM</v>
          </cell>
        </row>
        <row r="687">
          <cell r="A687" t="str">
            <v>L062</v>
          </cell>
          <cell r="B687" t="str">
            <v>Bill</v>
          </cell>
          <cell r="C687" t="str">
            <v>Sheppard</v>
          </cell>
          <cell r="D687" t="str">
            <v>Long Eaton</v>
          </cell>
          <cell r="E687">
            <v>20088</v>
          </cell>
          <cell r="F687">
            <v>58</v>
          </cell>
          <cell r="G687" t="str">
            <v>VM55</v>
          </cell>
          <cell r="H687" t="str">
            <v>VM55</v>
          </cell>
        </row>
        <row r="688">
          <cell r="A688" t="str">
            <v>L063</v>
          </cell>
          <cell r="B688" t="str">
            <v>Rob</v>
          </cell>
          <cell r="C688" t="str">
            <v>Smith</v>
          </cell>
          <cell r="D688" t="str">
            <v>Long Eaton</v>
          </cell>
          <cell r="E688">
            <v>27341</v>
          </cell>
          <cell r="F688">
            <v>38</v>
          </cell>
          <cell r="G688" t="str">
            <v>SM</v>
          </cell>
          <cell r="H688" t="str">
            <v>SM</v>
          </cell>
        </row>
        <row r="689">
          <cell r="A689" t="str">
            <v>L064</v>
          </cell>
          <cell r="B689" t="str">
            <v>Pete</v>
          </cell>
          <cell r="C689" t="str">
            <v>Sturgess</v>
          </cell>
          <cell r="D689" t="str">
            <v>Long Eaton</v>
          </cell>
          <cell r="E689">
            <v>22914</v>
          </cell>
          <cell r="F689">
            <v>50</v>
          </cell>
          <cell r="G689" t="str">
            <v>VM50</v>
          </cell>
          <cell r="H689" t="str">
            <v>VM50</v>
          </cell>
        </row>
        <row r="690">
          <cell r="A690" t="str">
            <v>L065</v>
          </cell>
          <cell r="B690" t="str">
            <v>Phil</v>
          </cell>
          <cell r="C690" t="str">
            <v>Sugden</v>
          </cell>
          <cell r="D690" t="str">
            <v>Long Eaton</v>
          </cell>
          <cell r="E690">
            <v>24545</v>
          </cell>
          <cell r="F690">
            <v>46</v>
          </cell>
          <cell r="G690" t="str">
            <v>VM45</v>
          </cell>
          <cell r="H690" t="str">
            <v>VM45</v>
          </cell>
        </row>
        <row r="691">
          <cell r="A691" t="str">
            <v>L066</v>
          </cell>
          <cell r="B691" t="str">
            <v>Phil</v>
          </cell>
          <cell r="C691" t="str">
            <v>Thompson</v>
          </cell>
          <cell r="D691" t="str">
            <v>Long Eaton</v>
          </cell>
          <cell r="E691">
            <v>25925</v>
          </cell>
          <cell r="F691">
            <v>42</v>
          </cell>
          <cell r="G691" t="str">
            <v>VM40</v>
          </cell>
          <cell r="H691" t="str">
            <v>VM40</v>
          </cell>
        </row>
        <row r="692">
          <cell r="A692" t="str">
            <v>L067</v>
          </cell>
          <cell r="B692" t="str">
            <v>Dave</v>
          </cell>
          <cell r="C692" t="str">
            <v>Tilling</v>
          </cell>
          <cell r="D692" t="str">
            <v>Long Eaton</v>
          </cell>
          <cell r="E692">
            <v>33146</v>
          </cell>
          <cell r="F692">
            <v>22</v>
          </cell>
          <cell r="G692" t="str">
            <v>SM</v>
          </cell>
          <cell r="H692" t="str">
            <v>SM</v>
          </cell>
        </row>
        <row r="693">
          <cell r="A693" t="str">
            <v>L068</v>
          </cell>
          <cell r="B693" t="str">
            <v>Mark</v>
          </cell>
          <cell r="C693" t="str">
            <v>Tilling</v>
          </cell>
          <cell r="D693" t="str">
            <v>Long Eaton</v>
          </cell>
          <cell r="E693">
            <v>33146</v>
          </cell>
          <cell r="F693">
            <v>22</v>
          </cell>
          <cell r="G693" t="str">
            <v>SM</v>
          </cell>
          <cell r="H693" t="str">
            <v>SM</v>
          </cell>
        </row>
        <row r="694">
          <cell r="A694" t="str">
            <v>L069</v>
          </cell>
          <cell r="B694" t="str">
            <v>Martin</v>
          </cell>
          <cell r="C694" t="str">
            <v>Tilling</v>
          </cell>
          <cell r="D694" t="str">
            <v>Long Eaton</v>
          </cell>
          <cell r="E694">
            <v>22129</v>
          </cell>
          <cell r="F694">
            <v>52</v>
          </cell>
          <cell r="G694" t="str">
            <v>VM50</v>
          </cell>
          <cell r="H694" t="str">
            <v>VM50</v>
          </cell>
        </row>
        <row r="695">
          <cell r="A695" t="str">
            <v>L070</v>
          </cell>
          <cell r="B695" t="str">
            <v>Tuhin</v>
          </cell>
          <cell r="C695" t="str">
            <v>Wahid</v>
          </cell>
          <cell r="D695" t="str">
            <v>Long Eaton</v>
          </cell>
          <cell r="E695">
            <v>26122</v>
          </cell>
          <cell r="F695">
            <v>41</v>
          </cell>
          <cell r="G695" t="str">
            <v>VM40</v>
          </cell>
          <cell r="H695" t="str">
            <v>VM40</v>
          </cell>
        </row>
        <row r="696">
          <cell r="A696" t="str">
            <v>L071</v>
          </cell>
          <cell r="B696" t="str">
            <v>Ian</v>
          </cell>
          <cell r="C696" t="str">
            <v>Wallis</v>
          </cell>
          <cell r="D696" t="str">
            <v>Long Eaton</v>
          </cell>
          <cell r="E696">
            <v>23006</v>
          </cell>
          <cell r="F696">
            <v>50</v>
          </cell>
          <cell r="G696" t="str">
            <v>VM50</v>
          </cell>
          <cell r="H696" t="str">
            <v>VM50</v>
          </cell>
        </row>
        <row r="697">
          <cell r="A697" t="str">
            <v>L072</v>
          </cell>
          <cell r="B697" t="str">
            <v>Phil</v>
          </cell>
          <cell r="C697" t="str">
            <v>Walters</v>
          </cell>
          <cell r="D697" t="str">
            <v>Long Eaton</v>
          </cell>
          <cell r="E697">
            <v>23958</v>
          </cell>
          <cell r="F697">
            <v>47</v>
          </cell>
          <cell r="G697" t="str">
            <v>VM45</v>
          </cell>
          <cell r="H697" t="str">
            <v>VM45</v>
          </cell>
        </row>
        <row r="698">
          <cell r="A698" t="str">
            <v>L073</v>
          </cell>
          <cell r="B698" t="str">
            <v>Bob</v>
          </cell>
          <cell r="C698" t="str">
            <v>Warburton</v>
          </cell>
          <cell r="D698" t="str">
            <v>Long Eaton</v>
          </cell>
          <cell r="E698">
            <v>19316</v>
          </cell>
          <cell r="F698">
            <v>60</v>
          </cell>
          <cell r="G698" t="str">
            <v>VM60</v>
          </cell>
          <cell r="H698" t="str">
            <v>VM60</v>
          </cell>
        </row>
        <row r="699">
          <cell r="A699" t="str">
            <v>L074</v>
          </cell>
          <cell r="B699" t="str">
            <v>Pete</v>
          </cell>
          <cell r="C699" t="str">
            <v>Webb</v>
          </cell>
          <cell r="D699" t="str">
            <v>Long Eaton</v>
          </cell>
          <cell r="E699">
            <v>30655</v>
          </cell>
          <cell r="F699">
            <v>29</v>
          </cell>
          <cell r="G699" t="str">
            <v>SM</v>
          </cell>
          <cell r="H699" t="str">
            <v>SM</v>
          </cell>
        </row>
        <row r="700">
          <cell r="A700" t="str">
            <v>L075</v>
          </cell>
          <cell r="B700" t="str">
            <v>Dave</v>
          </cell>
          <cell r="C700" t="str">
            <v>Weston</v>
          </cell>
          <cell r="D700" t="str">
            <v>Long Eaton</v>
          </cell>
          <cell r="E700">
            <v>25474</v>
          </cell>
          <cell r="F700">
            <v>43</v>
          </cell>
          <cell r="G700" t="str">
            <v>VM40</v>
          </cell>
          <cell r="H700" t="str">
            <v>VM40</v>
          </cell>
        </row>
        <row r="701">
          <cell r="A701" t="str">
            <v>L076</v>
          </cell>
          <cell r="B701" t="str">
            <v>Adam</v>
          </cell>
          <cell r="C701" t="str">
            <v>White</v>
          </cell>
          <cell r="D701" t="str">
            <v>Long Eaton</v>
          </cell>
          <cell r="E701">
            <v>29552</v>
          </cell>
          <cell r="F701">
            <v>32</v>
          </cell>
          <cell r="G701" t="str">
            <v>SM</v>
          </cell>
          <cell r="H701" t="str">
            <v>SM</v>
          </cell>
        </row>
        <row r="702">
          <cell r="A702" t="str">
            <v>L077</v>
          </cell>
          <cell r="B702" t="str">
            <v>Rich</v>
          </cell>
          <cell r="C702" t="str">
            <v>Wilkinson</v>
          </cell>
          <cell r="D702" t="str">
            <v>Long Eaton</v>
          </cell>
          <cell r="E702">
            <v>21900</v>
          </cell>
          <cell r="F702">
            <v>53</v>
          </cell>
          <cell r="G702" t="str">
            <v>VM50</v>
          </cell>
          <cell r="H702" t="str">
            <v>VM50</v>
          </cell>
        </row>
        <row r="703">
          <cell r="A703" t="str">
            <v>L078</v>
          </cell>
          <cell r="B703" t="str">
            <v>Andy</v>
          </cell>
          <cell r="C703" t="str">
            <v>Williscroft</v>
          </cell>
          <cell r="D703" t="str">
            <v>Long Eaton</v>
          </cell>
          <cell r="E703">
            <v>28966</v>
          </cell>
          <cell r="F703">
            <v>33</v>
          </cell>
          <cell r="G703" t="str">
            <v>SM</v>
          </cell>
          <cell r="H703" t="str">
            <v>SM</v>
          </cell>
        </row>
        <row r="704">
          <cell r="A704" t="str">
            <v>L079</v>
          </cell>
          <cell r="B704" t="str">
            <v>Chris</v>
          </cell>
          <cell r="C704" t="str">
            <v>Wood</v>
          </cell>
          <cell r="D704" t="str">
            <v>Long Eaton</v>
          </cell>
          <cell r="E704">
            <v>26555</v>
          </cell>
          <cell r="F704">
            <v>40</v>
          </cell>
          <cell r="G704" t="str">
            <v>VM40</v>
          </cell>
          <cell r="H704" t="str">
            <v>VM40</v>
          </cell>
        </row>
        <row r="705">
          <cell r="A705" t="str">
            <v>L080</v>
          </cell>
          <cell r="B705" t="str">
            <v>Girvan</v>
          </cell>
          <cell r="C705" t="str">
            <v>Wright</v>
          </cell>
          <cell r="D705" t="str">
            <v>Long Eaton</v>
          </cell>
          <cell r="E705">
            <v>24857</v>
          </cell>
          <cell r="F705">
            <v>45</v>
          </cell>
          <cell r="G705" t="str">
            <v>VM45</v>
          </cell>
          <cell r="H705" t="str">
            <v>VM45</v>
          </cell>
        </row>
        <row r="706">
          <cell r="A706" t="str">
            <v>L081</v>
          </cell>
          <cell r="B706" t="str">
            <v>Paul</v>
          </cell>
          <cell r="C706" t="str">
            <v>Allcock</v>
          </cell>
          <cell r="D706" t="str">
            <v>Long Eaton</v>
          </cell>
          <cell r="E706">
            <v>32362</v>
          </cell>
          <cell r="F706">
            <v>24</v>
          </cell>
          <cell r="G706" t="str">
            <v>SM</v>
          </cell>
          <cell r="H706" t="str">
            <v>SM</v>
          </cell>
        </row>
        <row r="707">
          <cell r="A707" t="str">
            <v>L082</v>
          </cell>
          <cell r="B707" t="str">
            <v>John</v>
          </cell>
          <cell r="C707" t="str">
            <v>Gibbon</v>
          </cell>
          <cell r="D707" t="str">
            <v>Long Eaton</v>
          </cell>
          <cell r="E707">
            <v>22495</v>
          </cell>
          <cell r="F707">
            <v>51</v>
          </cell>
          <cell r="G707" t="str">
            <v>VM50</v>
          </cell>
          <cell r="H707" t="str">
            <v>VM50</v>
          </cell>
        </row>
        <row r="708">
          <cell r="A708" t="str">
            <v>L083</v>
          </cell>
          <cell r="B708" t="str">
            <v>John</v>
          </cell>
          <cell r="C708" t="str">
            <v>Tilling</v>
          </cell>
          <cell r="D708" t="str">
            <v>Long Eaton</v>
          </cell>
          <cell r="E708">
            <v>31887</v>
          </cell>
          <cell r="F708">
            <v>25</v>
          </cell>
          <cell r="G708" t="str">
            <v>SM</v>
          </cell>
          <cell r="H708" t="str">
            <v>SM</v>
          </cell>
        </row>
        <row r="709">
          <cell r="A709" t="str">
            <v>L084</v>
          </cell>
          <cell r="B709" t="str">
            <v>Mark</v>
          </cell>
          <cell r="C709" t="str">
            <v>Doyle</v>
          </cell>
          <cell r="D709" t="str">
            <v>Long Eaton</v>
          </cell>
          <cell r="E709">
            <v>30948</v>
          </cell>
          <cell r="F709">
            <v>28</v>
          </cell>
          <cell r="G709" t="str">
            <v>SM</v>
          </cell>
          <cell r="H709" t="str">
            <v>SM</v>
          </cell>
        </row>
        <row r="710">
          <cell r="A710" t="str">
            <v>L085</v>
          </cell>
          <cell r="B710" t="str">
            <v>Greg</v>
          </cell>
          <cell r="C710" t="str">
            <v>Cherry</v>
          </cell>
          <cell r="D710" t="str">
            <v>Long Eaton</v>
          </cell>
          <cell r="E710">
            <v>31079</v>
          </cell>
          <cell r="F710">
            <v>28</v>
          </cell>
          <cell r="G710" t="str">
            <v>SM</v>
          </cell>
          <cell r="H710" t="str">
            <v>SM</v>
          </cell>
        </row>
        <row r="711">
          <cell r="A711" t="str">
            <v>L086</v>
          </cell>
          <cell r="B711" t="str">
            <v>Gavin</v>
          </cell>
          <cell r="C711" t="str">
            <v>Kennedy</v>
          </cell>
          <cell r="D711" t="str">
            <v>Long Eaton</v>
          </cell>
          <cell r="E711">
            <v>28544</v>
          </cell>
          <cell r="F711">
            <v>35</v>
          </cell>
          <cell r="G711" t="str">
            <v>SM</v>
          </cell>
          <cell r="H711" t="str">
            <v>SM</v>
          </cell>
        </row>
        <row r="712">
          <cell r="A712" t="str">
            <v>L087</v>
          </cell>
          <cell r="B712" t="str">
            <v>Lee</v>
          </cell>
          <cell r="C712" t="str">
            <v>Carnelley</v>
          </cell>
          <cell r="D712" t="str">
            <v>Long Eaton</v>
          </cell>
          <cell r="E712">
            <v>28386</v>
          </cell>
          <cell r="F712">
            <v>35</v>
          </cell>
          <cell r="G712" t="str">
            <v>SM</v>
          </cell>
          <cell r="H712" t="str">
            <v>SM</v>
          </cell>
        </row>
        <row r="713">
          <cell r="A713" t="str">
            <v>L088</v>
          </cell>
          <cell r="D713" t="str">
            <v>Long Eaton</v>
          </cell>
          <cell r="F713">
            <v>113</v>
          </cell>
          <cell r="G713" t="e">
            <v>#N/A</v>
          </cell>
          <cell r="H713" t="e">
            <v>#N/A</v>
          </cell>
        </row>
        <row r="714">
          <cell r="A714" t="str">
            <v>L089</v>
          </cell>
          <cell r="D714" t="str">
            <v>Long Eaton</v>
          </cell>
          <cell r="F714">
            <v>113</v>
          </cell>
          <cell r="G714" t="e">
            <v>#N/A</v>
          </cell>
          <cell r="H714" t="e">
            <v>#N/A</v>
          </cell>
        </row>
        <row r="715">
          <cell r="A715" t="str">
            <v>L090</v>
          </cell>
          <cell r="D715" t="str">
            <v>Long Eaton</v>
          </cell>
          <cell r="F715">
            <v>113</v>
          </cell>
          <cell r="G715" t="e">
            <v>#N/A</v>
          </cell>
          <cell r="H715" t="e">
            <v>#N/A</v>
          </cell>
        </row>
        <row r="716">
          <cell r="A716" t="str">
            <v>L091</v>
          </cell>
          <cell r="D716" t="str">
            <v>Long Eaton</v>
          </cell>
          <cell r="F716">
            <v>113</v>
          </cell>
          <cell r="G716" t="e">
            <v>#N/A</v>
          </cell>
          <cell r="H716" t="e">
            <v>#N/A</v>
          </cell>
        </row>
        <row r="717">
          <cell r="A717" t="str">
            <v>L092</v>
          </cell>
          <cell r="D717" t="str">
            <v>Long Eaton</v>
          </cell>
          <cell r="F717">
            <v>113</v>
          </cell>
          <cell r="G717" t="e">
            <v>#N/A</v>
          </cell>
          <cell r="H717" t="e">
            <v>#N/A</v>
          </cell>
        </row>
        <row r="718">
          <cell r="A718" t="str">
            <v>L101</v>
          </cell>
          <cell r="B718" t="str">
            <v>Pat</v>
          </cell>
          <cell r="C718" t="str">
            <v>Allen</v>
          </cell>
          <cell r="D718" t="str">
            <v>Long Eaton</v>
          </cell>
          <cell r="E718">
            <v>16793</v>
          </cell>
          <cell r="F718">
            <v>67</v>
          </cell>
          <cell r="G718" t="str">
            <v>VL65</v>
          </cell>
          <cell r="H718" t="str">
            <v>VL65</v>
          </cell>
        </row>
        <row r="719">
          <cell r="A719" t="str">
            <v>L102</v>
          </cell>
          <cell r="B719" t="str">
            <v>Rachel</v>
          </cell>
          <cell r="C719" t="str">
            <v>Argent</v>
          </cell>
          <cell r="D719" t="str">
            <v>Long Eaton</v>
          </cell>
          <cell r="E719">
            <v>29720</v>
          </cell>
          <cell r="F719">
            <v>31</v>
          </cell>
          <cell r="G719" t="str">
            <v>SL</v>
          </cell>
          <cell r="H719" t="str">
            <v>SL</v>
          </cell>
        </row>
        <row r="720">
          <cell r="A720" t="str">
            <v>L103</v>
          </cell>
          <cell r="B720" t="str">
            <v xml:space="preserve">Nicola </v>
          </cell>
          <cell r="C720" t="str">
            <v>Bennett</v>
          </cell>
          <cell r="D720" t="str">
            <v>Long Eaton</v>
          </cell>
          <cell r="E720">
            <v>28891</v>
          </cell>
          <cell r="F720">
            <v>34</v>
          </cell>
          <cell r="G720" t="str">
            <v>SL</v>
          </cell>
          <cell r="H720" t="str">
            <v>SL</v>
          </cell>
        </row>
        <row r="721">
          <cell r="A721" t="str">
            <v>L104</v>
          </cell>
          <cell r="B721" t="str">
            <v>Cath</v>
          </cell>
          <cell r="C721" t="str">
            <v>Benson</v>
          </cell>
          <cell r="D721" t="str">
            <v>Long Eaton</v>
          </cell>
          <cell r="E721">
            <v>24664</v>
          </cell>
          <cell r="F721">
            <v>45</v>
          </cell>
          <cell r="G721" t="str">
            <v>VL45</v>
          </cell>
          <cell r="H721" t="str">
            <v>VL45</v>
          </cell>
        </row>
        <row r="722">
          <cell r="A722" t="str">
            <v>L105</v>
          </cell>
          <cell r="B722" t="str">
            <v>Dawn</v>
          </cell>
          <cell r="C722" t="str">
            <v>Blatherwick</v>
          </cell>
          <cell r="D722" t="str">
            <v>Long Eaton</v>
          </cell>
          <cell r="E722">
            <v>27892</v>
          </cell>
          <cell r="F722">
            <v>36</v>
          </cell>
          <cell r="G722" t="str">
            <v>VL35</v>
          </cell>
          <cell r="H722" t="str">
            <v>SL</v>
          </cell>
        </row>
        <row r="723">
          <cell r="A723" t="str">
            <v>L106</v>
          </cell>
          <cell r="B723" t="str">
            <v>Cheryl</v>
          </cell>
          <cell r="C723" t="str">
            <v>Brown</v>
          </cell>
          <cell r="D723" t="str">
            <v>Long Eaton</v>
          </cell>
          <cell r="E723">
            <v>27413</v>
          </cell>
          <cell r="F723">
            <v>38</v>
          </cell>
          <cell r="G723" t="str">
            <v>VL35</v>
          </cell>
          <cell r="H723" t="str">
            <v>SL</v>
          </cell>
        </row>
        <row r="724">
          <cell r="A724" t="str">
            <v>L107</v>
          </cell>
          <cell r="B724" t="str">
            <v>Carrie</v>
          </cell>
          <cell r="C724" t="str">
            <v>Chan</v>
          </cell>
          <cell r="D724" t="str">
            <v>Long Eaton</v>
          </cell>
          <cell r="E724">
            <v>29483</v>
          </cell>
          <cell r="F724">
            <v>32</v>
          </cell>
          <cell r="G724" t="str">
            <v>SL</v>
          </cell>
          <cell r="H724" t="str">
            <v>SL</v>
          </cell>
        </row>
        <row r="725">
          <cell r="A725" t="str">
            <v>L108</v>
          </cell>
          <cell r="B725" t="str">
            <v>Debbie</v>
          </cell>
          <cell r="C725" t="str">
            <v>Coleman</v>
          </cell>
          <cell r="D725" t="str">
            <v>Long Eaton</v>
          </cell>
          <cell r="E725">
            <v>29700</v>
          </cell>
          <cell r="F725">
            <v>31</v>
          </cell>
          <cell r="G725" t="str">
            <v>SL</v>
          </cell>
          <cell r="H725" t="str">
            <v>SL</v>
          </cell>
        </row>
        <row r="726">
          <cell r="A726" t="str">
            <v>L109</v>
          </cell>
          <cell r="B726" t="str">
            <v>Sarah</v>
          </cell>
          <cell r="C726" t="str">
            <v>Crannage</v>
          </cell>
          <cell r="D726" t="str">
            <v>Long Eaton</v>
          </cell>
          <cell r="E726">
            <v>27797</v>
          </cell>
          <cell r="F726">
            <v>37</v>
          </cell>
          <cell r="G726" t="str">
            <v>VL35</v>
          </cell>
          <cell r="H726" t="str">
            <v>SL</v>
          </cell>
        </row>
        <row r="727">
          <cell r="A727" t="str">
            <v>L110</v>
          </cell>
          <cell r="B727" t="str">
            <v>Cath</v>
          </cell>
          <cell r="C727" t="str">
            <v>Crockford</v>
          </cell>
          <cell r="D727" t="str">
            <v>Long Eaton</v>
          </cell>
          <cell r="E727">
            <v>21489</v>
          </cell>
          <cell r="F727">
            <v>54</v>
          </cell>
          <cell r="G727" t="str">
            <v>VL50</v>
          </cell>
          <cell r="H727" t="str">
            <v>VL50</v>
          </cell>
        </row>
        <row r="728">
          <cell r="A728" t="str">
            <v>L111</v>
          </cell>
          <cell r="B728" t="str">
            <v>Liz</v>
          </cell>
          <cell r="C728" t="str">
            <v>Day</v>
          </cell>
          <cell r="D728" t="str">
            <v>Long Eaton</v>
          </cell>
          <cell r="E728">
            <v>29596</v>
          </cell>
          <cell r="F728">
            <v>32</v>
          </cell>
          <cell r="G728" t="str">
            <v>SL</v>
          </cell>
          <cell r="H728" t="str">
            <v>SL</v>
          </cell>
        </row>
        <row r="729">
          <cell r="A729" t="str">
            <v>L112</v>
          </cell>
          <cell r="B729" t="str">
            <v>Laura</v>
          </cell>
          <cell r="C729" t="str">
            <v>Froggatt</v>
          </cell>
          <cell r="D729" t="str">
            <v>Long Eaton</v>
          </cell>
          <cell r="E729">
            <v>27513</v>
          </cell>
          <cell r="F729">
            <v>37</v>
          </cell>
          <cell r="G729" t="str">
            <v>VL35</v>
          </cell>
          <cell r="H729" t="str">
            <v>SL</v>
          </cell>
        </row>
        <row r="730">
          <cell r="A730" t="str">
            <v>L113</v>
          </cell>
          <cell r="B730" t="str">
            <v>Claire</v>
          </cell>
          <cell r="C730" t="str">
            <v>Grace</v>
          </cell>
          <cell r="D730" t="str">
            <v>Long Eaton</v>
          </cell>
          <cell r="E730">
            <v>26924</v>
          </cell>
          <cell r="F730">
            <v>39</v>
          </cell>
          <cell r="G730" t="str">
            <v>VL35</v>
          </cell>
          <cell r="H730" t="str">
            <v>SL</v>
          </cell>
        </row>
        <row r="731">
          <cell r="A731" t="str">
            <v>L114</v>
          </cell>
          <cell r="B731" t="str">
            <v xml:space="preserve">Nicola </v>
          </cell>
          <cell r="C731" t="str">
            <v>Greensmith</v>
          </cell>
          <cell r="D731" t="str">
            <v>Long Eaton</v>
          </cell>
          <cell r="E731">
            <v>30790</v>
          </cell>
          <cell r="F731">
            <v>28</v>
          </cell>
          <cell r="G731" t="str">
            <v>SL</v>
          </cell>
          <cell r="H731" t="str">
            <v>SL</v>
          </cell>
        </row>
        <row r="732">
          <cell r="A732" t="str">
            <v>L115</v>
          </cell>
          <cell r="B732" t="str">
            <v>Sarah</v>
          </cell>
          <cell r="C732" t="str">
            <v>Harris</v>
          </cell>
          <cell r="D732" t="str">
            <v>Long Eaton</v>
          </cell>
          <cell r="E732">
            <v>27797</v>
          </cell>
          <cell r="F732">
            <v>37</v>
          </cell>
          <cell r="G732" t="str">
            <v>VL35</v>
          </cell>
          <cell r="H732" t="str">
            <v>SL</v>
          </cell>
        </row>
        <row r="733">
          <cell r="A733" t="str">
            <v>L116</v>
          </cell>
          <cell r="B733" t="str">
            <v>Rachel</v>
          </cell>
          <cell r="C733" t="str">
            <v>Tajbhai</v>
          </cell>
          <cell r="D733" t="str">
            <v>Long Eaton</v>
          </cell>
          <cell r="E733">
            <v>31610</v>
          </cell>
          <cell r="F733">
            <v>26</v>
          </cell>
          <cell r="G733" t="str">
            <v>SL</v>
          </cell>
          <cell r="H733" t="str">
            <v>SL</v>
          </cell>
        </row>
        <row r="734">
          <cell r="A734" t="str">
            <v>L117</v>
          </cell>
          <cell r="B734" t="str">
            <v>Cath</v>
          </cell>
          <cell r="C734" t="str">
            <v>James</v>
          </cell>
          <cell r="D734" t="str">
            <v>Long Eaton</v>
          </cell>
          <cell r="E734">
            <v>28117</v>
          </cell>
          <cell r="F734">
            <v>36</v>
          </cell>
          <cell r="G734" t="str">
            <v>VL35</v>
          </cell>
          <cell r="H734" t="str">
            <v>SL</v>
          </cell>
        </row>
        <row r="735">
          <cell r="A735" t="str">
            <v>L118</v>
          </cell>
          <cell r="B735" t="str">
            <v>Louise</v>
          </cell>
          <cell r="C735" t="str">
            <v>Jansen</v>
          </cell>
          <cell r="D735" t="str">
            <v>Long Eaton</v>
          </cell>
          <cell r="E735">
            <v>24839</v>
          </cell>
          <cell r="F735">
            <v>45</v>
          </cell>
          <cell r="G735" t="str">
            <v>VL45</v>
          </cell>
          <cell r="H735" t="str">
            <v>VL45</v>
          </cell>
        </row>
        <row r="736">
          <cell r="A736" t="str">
            <v>L119</v>
          </cell>
          <cell r="B736" t="str">
            <v>Soraya</v>
          </cell>
          <cell r="C736" t="str">
            <v>Kashefi</v>
          </cell>
          <cell r="D736" t="str">
            <v>Long Eaton</v>
          </cell>
          <cell r="E736">
            <v>29692</v>
          </cell>
          <cell r="F736">
            <v>32</v>
          </cell>
          <cell r="G736" t="str">
            <v>SL</v>
          </cell>
          <cell r="H736" t="str">
            <v>SL</v>
          </cell>
        </row>
        <row r="737">
          <cell r="A737" t="str">
            <v>L120</v>
          </cell>
          <cell r="B737" t="str">
            <v>Sarah</v>
          </cell>
          <cell r="C737" t="str">
            <v>Khuene</v>
          </cell>
          <cell r="D737" t="str">
            <v>Long Eaton</v>
          </cell>
          <cell r="E737">
            <v>28541</v>
          </cell>
          <cell r="F737">
            <v>35</v>
          </cell>
          <cell r="G737" t="str">
            <v>VL35</v>
          </cell>
          <cell r="H737" t="str">
            <v>SL</v>
          </cell>
        </row>
        <row r="738">
          <cell r="A738" t="str">
            <v>L121</v>
          </cell>
          <cell r="B738" t="str">
            <v>Monica</v>
          </cell>
          <cell r="C738" t="str">
            <v>Marriott</v>
          </cell>
          <cell r="D738" t="str">
            <v>Long Eaton</v>
          </cell>
          <cell r="E738">
            <v>28598</v>
          </cell>
          <cell r="F738">
            <v>34</v>
          </cell>
          <cell r="G738" t="str">
            <v>SL</v>
          </cell>
          <cell r="H738" t="str">
            <v>SL</v>
          </cell>
        </row>
        <row r="739">
          <cell r="A739" t="str">
            <v>L122</v>
          </cell>
          <cell r="B739" t="str">
            <v>Jackie</v>
          </cell>
          <cell r="C739" t="str">
            <v>Mather</v>
          </cell>
          <cell r="D739" t="str">
            <v>Long Eaton</v>
          </cell>
          <cell r="E739">
            <v>22439</v>
          </cell>
          <cell r="F739">
            <v>51</v>
          </cell>
          <cell r="G739" t="str">
            <v>VL50</v>
          </cell>
          <cell r="H739" t="str">
            <v>VL50</v>
          </cell>
        </row>
        <row r="740">
          <cell r="A740" t="str">
            <v>L123</v>
          </cell>
          <cell r="B740" t="str">
            <v>Jane</v>
          </cell>
          <cell r="C740" t="str">
            <v>Newbold</v>
          </cell>
          <cell r="D740" t="str">
            <v>Long Eaton</v>
          </cell>
          <cell r="E740">
            <v>22918</v>
          </cell>
          <cell r="F740">
            <v>50</v>
          </cell>
          <cell r="G740" t="str">
            <v>VL50</v>
          </cell>
          <cell r="H740" t="str">
            <v>VL50</v>
          </cell>
        </row>
        <row r="741">
          <cell r="A741" t="str">
            <v>L124</v>
          </cell>
          <cell r="B741" t="str">
            <v>Rebecca</v>
          </cell>
          <cell r="C741" t="str">
            <v>Nye</v>
          </cell>
          <cell r="D741" t="str">
            <v>Long Eaton</v>
          </cell>
          <cell r="E741">
            <v>27296</v>
          </cell>
          <cell r="F741">
            <v>38</v>
          </cell>
          <cell r="G741" t="str">
            <v>VL35</v>
          </cell>
          <cell r="H741" t="str">
            <v>SL</v>
          </cell>
        </row>
        <row r="742">
          <cell r="A742" t="str">
            <v>L125</v>
          </cell>
          <cell r="B742" t="str">
            <v>Sharon</v>
          </cell>
          <cell r="C742" t="str">
            <v>Orridge</v>
          </cell>
          <cell r="D742" t="str">
            <v>Long Eaton</v>
          </cell>
          <cell r="E742">
            <v>24173</v>
          </cell>
          <cell r="F742">
            <v>47</v>
          </cell>
          <cell r="G742" t="str">
            <v>VL45</v>
          </cell>
          <cell r="H742" t="str">
            <v>VL45</v>
          </cell>
        </row>
        <row r="743">
          <cell r="A743" t="str">
            <v>L126</v>
          </cell>
          <cell r="B743" t="str">
            <v>Vicky</v>
          </cell>
          <cell r="C743" t="str">
            <v>Parker</v>
          </cell>
          <cell r="D743" t="str">
            <v>Long Eaton</v>
          </cell>
          <cell r="E743">
            <v>29350</v>
          </cell>
          <cell r="F743">
            <v>32</v>
          </cell>
          <cell r="G743" t="str">
            <v>SL</v>
          </cell>
          <cell r="H743" t="str">
            <v>SL</v>
          </cell>
        </row>
        <row r="744">
          <cell r="A744" t="str">
            <v>L127</v>
          </cell>
          <cell r="B744" t="str">
            <v>Sarah</v>
          </cell>
          <cell r="C744" t="str">
            <v>Priestley</v>
          </cell>
          <cell r="D744" t="str">
            <v>Long Eaton</v>
          </cell>
          <cell r="E744">
            <v>26950</v>
          </cell>
          <cell r="F744">
            <v>39</v>
          </cell>
          <cell r="G744" t="str">
            <v>VL35</v>
          </cell>
          <cell r="H744" t="str">
            <v>SL</v>
          </cell>
        </row>
        <row r="745">
          <cell r="A745" t="str">
            <v>L128</v>
          </cell>
          <cell r="B745" t="str">
            <v>Carol</v>
          </cell>
          <cell r="C745" t="str">
            <v>Prokopyszyn</v>
          </cell>
          <cell r="D745" t="str">
            <v>Long Eaton</v>
          </cell>
          <cell r="E745">
            <v>24232</v>
          </cell>
          <cell r="F745">
            <v>46</v>
          </cell>
          <cell r="G745" t="str">
            <v>VL45</v>
          </cell>
          <cell r="H745" t="str">
            <v>VL45</v>
          </cell>
        </row>
        <row r="746">
          <cell r="A746" t="str">
            <v>L129</v>
          </cell>
          <cell r="B746" t="str">
            <v>Wendy</v>
          </cell>
          <cell r="C746" t="str">
            <v>Ray</v>
          </cell>
          <cell r="D746" t="str">
            <v>Long Eaton</v>
          </cell>
          <cell r="E746">
            <v>22532</v>
          </cell>
          <cell r="F746">
            <v>51</v>
          </cell>
          <cell r="G746" t="str">
            <v>VL50</v>
          </cell>
          <cell r="H746" t="str">
            <v>VL50</v>
          </cell>
        </row>
        <row r="747">
          <cell r="A747" t="str">
            <v>L130</v>
          </cell>
          <cell r="B747" t="str">
            <v>Catherine</v>
          </cell>
          <cell r="C747" t="str">
            <v>Rowe</v>
          </cell>
          <cell r="D747" t="str">
            <v>Long Eaton</v>
          </cell>
          <cell r="E747">
            <v>21179</v>
          </cell>
          <cell r="F747">
            <v>55</v>
          </cell>
          <cell r="G747" t="str">
            <v>VL55</v>
          </cell>
          <cell r="H747" t="str">
            <v>VL55</v>
          </cell>
        </row>
        <row r="748">
          <cell r="A748" t="str">
            <v>L131</v>
          </cell>
          <cell r="B748" t="str">
            <v>Jodie</v>
          </cell>
          <cell r="C748" t="str">
            <v>Smith</v>
          </cell>
          <cell r="D748" t="str">
            <v>Long Eaton</v>
          </cell>
          <cell r="E748">
            <v>28904</v>
          </cell>
          <cell r="F748">
            <v>34</v>
          </cell>
          <cell r="G748" t="str">
            <v>SL</v>
          </cell>
          <cell r="H748" t="str">
            <v>SL</v>
          </cell>
        </row>
        <row r="749">
          <cell r="A749" t="str">
            <v>L132</v>
          </cell>
          <cell r="B749" t="str">
            <v>Leanne</v>
          </cell>
          <cell r="C749" t="str">
            <v>Smith</v>
          </cell>
          <cell r="D749" t="str">
            <v>Long Eaton</v>
          </cell>
          <cell r="E749">
            <v>32046</v>
          </cell>
          <cell r="F749">
            <v>25</v>
          </cell>
          <cell r="G749" t="str">
            <v>SL</v>
          </cell>
          <cell r="H749" t="str">
            <v>SL</v>
          </cell>
        </row>
        <row r="750">
          <cell r="A750" t="str">
            <v>L133</v>
          </cell>
          <cell r="B750" t="str">
            <v>Natalie</v>
          </cell>
          <cell r="C750" t="str">
            <v>Teece</v>
          </cell>
          <cell r="D750" t="str">
            <v>Long Eaton</v>
          </cell>
          <cell r="E750">
            <v>28911</v>
          </cell>
          <cell r="F750">
            <v>34</v>
          </cell>
          <cell r="G750" t="str">
            <v>SL</v>
          </cell>
          <cell r="H750" t="str">
            <v>SL</v>
          </cell>
        </row>
        <row r="751">
          <cell r="A751" t="str">
            <v>L134</v>
          </cell>
          <cell r="B751" t="str">
            <v>Sarah</v>
          </cell>
          <cell r="C751" t="str">
            <v>Terry</v>
          </cell>
          <cell r="D751" t="str">
            <v>Long Eaton</v>
          </cell>
          <cell r="E751">
            <v>30615</v>
          </cell>
          <cell r="F751">
            <v>29</v>
          </cell>
          <cell r="G751" t="str">
            <v>SL</v>
          </cell>
          <cell r="H751" t="str">
            <v>SL</v>
          </cell>
        </row>
        <row r="752">
          <cell r="A752" t="str">
            <v>L135</v>
          </cell>
          <cell r="B752" t="str">
            <v>Ann</v>
          </cell>
          <cell r="C752" t="str">
            <v>Townsend</v>
          </cell>
          <cell r="D752" t="str">
            <v>Long Eaton</v>
          </cell>
          <cell r="E752">
            <v>22855</v>
          </cell>
          <cell r="F752">
            <v>50</v>
          </cell>
          <cell r="G752" t="str">
            <v>VL50</v>
          </cell>
          <cell r="H752" t="str">
            <v>VL50</v>
          </cell>
        </row>
        <row r="753">
          <cell r="A753" t="str">
            <v>L136</v>
          </cell>
          <cell r="B753" t="str">
            <v>Casey</v>
          </cell>
          <cell r="C753" t="str">
            <v>Trueman</v>
          </cell>
          <cell r="D753" t="str">
            <v>Long Eaton</v>
          </cell>
          <cell r="E753">
            <v>29126</v>
          </cell>
          <cell r="F753">
            <v>33</v>
          </cell>
          <cell r="G753" t="str">
            <v>SL</v>
          </cell>
          <cell r="H753" t="str">
            <v>SL</v>
          </cell>
        </row>
        <row r="754">
          <cell r="A754" t="str">
            <v>L137</v>
          </cell>
          <cell r="B754" t="str">
            <v>Kate</v>
          </cell>
          <cell r="C754" t="str">
            <v>Turner</v>
          </cell>
          <cell r="D754" t="str">
            <v>Long Eaton</v>
          </cell>
          <cell r="E754">
            <v>29006</v>
          </cell>
          <cell r="F754">
            <v>33</v>
          </cell>
          <cell r="G754" t="str">
            <v>SL</v>
          </cell>
          <cell r="H754" t="str">
            <v>SL</v>
          </cell>
        </row>
        <row r="755">
          <cell r="A755" t="str">
            <v>L138</v>
          </cell>
          <cell r="B755" t="str">
            <v>Vreni</v>
          </cell>
          <cell r="C755" t="str">
            <v>Verhoeven</v>
          </cell>
          <cell r="D755" t="str">
            <v>Long Eaton</v>
          </cell>
          <cell r="E755">
            <v>23403</v>
          </cell>
          <cell r="F755">
            <v>49</v>
          </cell>
          <cell r="G755" t="str">
            <v>VL45</v>
          </cell>
          <cell r="H755" t="str">
            <v>VL45</v>
          </cell>
        </row>
        <row r="756">
          <cell r="A756" t="str">
            <v>L139</v>
          </cell>
          <cell r="B756" t="str">
            <v>Maria</v>
          </cell>
          <cell r="C756" t="str">
            <v>White</v>
          </cell>
          <cell r="D756" t="str">
            <v>Long Eaton</v>
          </cell>
          <cell r="E756">
            <v>26807</v>
          </cell>
          <cell r="F756">
            <v>39</v>
          </cell>
          <cell r="G756" t="str">
            <v>VL35</v>
          </cell>
          <cell r="H756" t="str">
            <v>SL</v>
          </cell>
        </row>
        <row r="757">
          <cell r="A757" t="str">
            <v>L140</v>
          </cell>
          <cell r="B757" t="str">
            <v>Vicky</v>
          </cell>
          <cell r="C757" t="str">
            <v>Yeomans</v>
          </cell>
          <cell r="D757" t="str">
            <v>Long Eaton</v>
          </cell>
          <cell r="E757">
            <v>26765</v>
          </cell>
          <cell r="F757">
            <v>40</v>
          </cell>
          <cell r="G757" t="str">
            <v>VL40</v>
          </cell>
          <cell r="H757" t="str">
            <v>VL40</v>
          </cell>
        </row>
        <row r="758">
          <cell r="A758" t="str">
            <v>L141</v>
          </cell>
          <cell r="B758" t="str">
            <v>Susan</v>
          </cell>
          <cell r="C758" t="str">
            <v>Ward</v>
          </cell>
          <cell r="D758" t="str">
            <v>Long Eaton</v>
          </cell>
          <cell r="E758">
            <v>22966</v>
          </cell>
          <cell r="F758">
            <v>50</v>
          </cell>
          <cell r="G758" t="str">
            <v>VL50</v>
          </cell>
          <cell r="H758" t="str">
            <v>VL50</v>
          </cell>
        </row>
        <row r="759">
          <cell r="A759" t="str">
            <v>L142</v>
          </cell>
          <cell r="B759" t="str">
            <v>Kate</v>
          </cell>
          <cell r="C759" t="str">
            <v>Raynor</v>
          </cell>
          <cell r="D759" t="str">
            <v>Long Eaton</v>
          </cell>
          <cell r="E759">
            <v>33640</v>
          </cell>
          <cell r="F759">
            <v>21</v>
          </cell>
          <cell r="G759" t="str">
            <v>SL</v>
          </cell>
          <cell r="H759" t="str">
            <v>SL</v>
          </cell>
        </row>
        <row r="760">
          <cell r="A760" t="str">
            <v>L143</v>
          </cell>
          <cell r="B760" t="str">
            <v>Jenny</v>
          </cell>
          <cell r="C760" t="str">
            <v>Gibbon</v>
          </cell>
          <cell r="D760" t="str">
            <v>Long Eaton</v>
          </cell>
          <cell r="E760">
            <v>33930</v>
          </cell>
          <cell r="F760">
            <v>20</v>
          </cell>
          <cell r="G760" t="str">
            <v>SL</v>
          </cell>
          <cell r="H760" t="str">
            <v>SL</v>
          </cell>
        </row>
        <row r="761">
          <cell r="A761" t="str">
            <v>L144</v>
          </cell>
          <cell r="D761" t="str">
            <v>Long Eaton</v>
          </cell>
          <cell r="F761">
            <v>113</v>
          </cell>
          <cell r="G761" t="e">
            <v>#N/A</v>
          </cell>
          <cell r="H761" t="e">
            <v>#N/A</v>
          </cell>
        </row>
        <row r="762">
          <cell r="A762" t="str">
            <v>L145</v>
          </cell>
          <cell r="D762" t="str">
            <v>Long Eaton</v>
          </cell>
          <cell r="F762">
            <v>113</v>
          </cell>
          <cell r="G762" t="e">
            <v>#N/A</v>
          </cell>
          <cell r="H762" t="e">
            <v>#N/A</v>
          </cell>
        </row>
        <row r="763">
          <cell r="A763" t="str">
            <v>L146</v>
          </cell>
          <cell r="D763" t="str">
            <v>Long Eaton</v>
          </cell>
          <cell r="F763">
            <v>113</v>
          </cell>
          <cell r="G763" t="e">
            <v>#N/A</v>
          </cell>
          <cell r="H763" t="e">
            <v>#N/A</v>
          </cell>
        </row>
        <row r="764">
          <cell r="A764" t="str">
            <v>L147</v>
          </cell>
          <cell r="D764" t="str">
            <v>Long Eaton</v>
          </cell>
          <cell r="F764">
            <v>113</v>
          </cell>
          <cell r="G764" t="e">
            <v>#N/A</v>
          </cell>
          <cell r="H764" t="e">
            <v>#N/A</v>
          </cell>
        </row>
        <row r="765">
          <cell r="A765" t="str">
            <v>L148</v>
          </cell>
          <cell r="D765" t="str">
            <v>Long Eaton</v>
          </cell>
          <cell r="F765">
            <v>113</v>
          </cell>
          <cell r="G765" t="e">
            <v>#N/A</v>
          </cell>
          <cell r="H765" t="e">
            <v>#N/A</v>
          </cell>
        </row>
        <row r="766">
          <cell r="A766" t="str">
            <v>L149</v>
          </cell>
          <cell r="D766" t="str">
            <v>Long Eaton</v>
          </cell>
          <cell r="F766">
            <v>113</v>
          </cell>
          <cell r="G766" t="e">
            <v>#N/A</v>
          </cell>
          <cell r="H766" t="e">
            <v>#N/A</v>
          </cell>
        </row>
        <row r="767">
          <cell r="A767" t="str">
            <v>L150</v>
          </cell>
          <cell r="D767" t="str">
            <v>Long Eaton</v>
          </cell>
          <cell r="F767">
            <v>113</v>
          </cell>
          <cell r="G767" t="e">
            <v>#N/A</v>
          </cell>
          <cell r="H767" t="e">
            <v>#N/A</v>
          </cell>
        </row>
        <row r="768">
          <cell r="A768" t="str">
            <v>M001</v>
          </cell>
          <cell r="B768" t="str">
            <v>Terry</v>
          </cell>
          <cell r="C768" t="str">
            <v>Ashmore</v>
          </cell>
          <cell r="D768" t="str">
            <v>Mansfield</v>
          </cell>
          <cell r="E768">
            <v>20093</v>
          </cell>
          <cell r="F768">
            <v>58</v>
          </cell>
          <cell r="G768" t="str">
            <v>VM55</v>
          </cell>
          <cell r="H768" t="str">
            <v>VM55</v>
          </cell>
        </row>
        <row r="769">
          <cell r="A769" t="str">
            <v>M002</v>
          </cell>
          <cell r="B769" t="str">
            <v>Ian</v>
          </cell>
          <cell r="C769" t="str">
            <v>Beckingham</v>
          </cell>
          <cell r="D769" t="str">
            <v>Mansfield</v>
          </cell>
          <cell r="E769">
            <v>23360</v>
          </cell>
          <cell r="F769">
            <v>49</v>
          </cell>
          <cell r="G769" t="str">
            <v>VM45</v>
          </cell>
          <cell r="H769" t="str">
            <v>VM45</v>
          </cell>
        </row>
        <row r="770">
          <cell r="A770" t="str">
            <v>M003</v>
          </cell>
          <cell r="B770" t="str">
            <v>John</v>
          </cell>
          <cell r="C770" t="str">
            <v>Bell</v>
          </cell>
          <cell r="D770" t="str">
            <v>Mansfield</v>
          </cell>
          <cell r="E770">
            <v>30822</v>
          </cell>
          <cell r="F770">
            <v>28</v>
          </cell>
          <cell r="G770" t="str">
            <v>SM</v>
          </cell>
          <cell r="H770" t="str">
            <v>SM</v>
          </cell>
        </row>
        <row r="771">
          <cell r="A771" t="str">
            <v>M004</v>
          </cell>
          <cell r="B771" t="str">
            <v>Adey</v>
          </cell>
          <cell r="C771" t="str">
            <v>Bellingham</v>
          </cell>
          <cell r="D771" t="str">
            <v>Mansfield</v>
          </cell>
          <cell r="E771">
            <v>24321</v>
          </cell>
          <cell r="F771">
            <v>46</v>
          </cell>
          <cell r="G771" t="str">
            <v>VM45</v>
          </cell>
          <cell r="H771" t="str">
            <v>VM45</v>
          </cell>
        </row>
        <row r="772">
          <cell r="A772" t="str">
            <v>M005</v>
          </cell>
          <cell r="B772" t="str">
            <v>David</v>
          </cell>
          <cell r="C772" t="str">
            <v>Binch</v>
          </cell>
          <cell r="D772" t="str">
            <v>Mansfield</v>
          </cell>
          <cell r="E772">
            <v>25470</v>
          </cell>
          <cell r="F772">
            <v>43</v>
          </cell>
          <cell r="G772" t="str">
            <v>VM40</v>
          </cell>
          <cell r="H772" t="str">
            <v>VM40</v>
          </cell>
        </row>
        <row r="773">
          <cell r="A773" t="str">
            <v>M006</v>
          </cell>
          <cell r="B773" t="str">
            <v>David</v>
          </cell>
          <cell r="C773" t="str">
            <v>Blount</v>
          </cell>
          <cell r="D773" t="str">
            <v>Mansfield</v>
          </cell>
          <cell r="E773">
            <v>24543</v>
          </cell>
          <cell r="F773">
            <v>46</v>
          </cell>
          <cell r="G773" t="str">
            <v>VM45</v>
          </cell>
          <cell r="H773" t="str">
            <v>VM45</v>
          </cell>
        </row>
        <row r="774">
          <cell r="A774" t="str">
            <v>M007</v>
          </cell>
          <cell r="B774" t="str">
            <v>Bryan</v>
          </cell>
          <cell r="C774" t="str">
            <v>Borrill</v>
          </cell>
          <cell r="D774" t="str">
            <v>Mansfield</v>
          </cell>
          <cell r="E774">
            <v>25031</v>
          </cell>
          <cell r="F774">
            <v>44</v>
          </cell>
          <cell r="G774" t="str">
            <v>VM40</v>
          </cell>
          <cell r="H774" t="str">
            <v>VM40</v>
          </cell>
        </row>
        <row r="775">
          <cell r="A775" t="str">
            <v>M008</v>
          </cell>
          <cell r="B775" t="str">
            <v>Matt</v>
          </cell>
          <cell r="C775" t="str">
            <v>Brennan</v>
          </cell>
          <cell r="D775" t="str">
            <v>Mansfield</v>
          </cell>
          <cell r="E775">
            <v>26244</v>
          </cell>
          <cell r="F775">
            <v>41</v>
          </cell>
          <cell r="G775" t="str">
            <v>VM40</v>
          </cell>
          <cell r="H775" t="str">
            <v>VM40</v>
          </cell>
        </row>
        <row r="776">
          <cell r="A776" t="str">
            <v>M009</v>
          </cell>
          <cell r="B776" t="str">
            <v>Jonathon</v>
          </cell>
          <cell r="C776" t="str">
            <v>Brown</v>
          </cell>
          <cell r="D776" t="str">
            <v>Mansfield</v>
          </cell>
          <cell r="E776">
            <v>34628</v>
          </cell>
          <cell r="F776">
            <v>18</v>
          </cell>
          <cell r="G776" t="str">
            <v>SM</v>
          </cell>
          <cell r="H776" t="str">
            <v>SM</v>
          </cell>
        </row>
        <row r="777">
          <cell r="A777" t="str">
            <v>M010</v>
          </cell>
          <cell r="B777" t="str">
            <v>Steven</v>
          </cell>
          <cell r="C777" t="str">
            <v>Capewell</v>
          </cell>
          <cell r="D777" t="str">
            <v>Mansfield</v>
          </cell>
          <cell r="E777">
            <v>28063</v>
          </cell>
          <cell r="F777">
            <v>36</v>
          </cell>
          <cell r="G777" t="str">
            <v>SM</v>
          </cell>
          <cell r="H777" t="str">
            <v>SM</v>
          </cell>
        </row>
        <row r="778">
          <cell r="A778" t="str">
            <v>M011</v>
          </cell>
          <cell r="B778" t="str">
            <v>Pat</v>
          </cell>
          <cell r="C778" t="str">
            <v>Carlan</v>
          </cell>
          <cell r="D778" t="str">
            <v>Mansfield</v>
          </cell>
          <cell r="E778">
            <v>21001</v>
          </cell>
          <cell r="F778">
            <v>55</v>
          </cell>
          <cell r="G778" t="str">
            <v>VM55</v>
          </cell>
          <cell r="H778" t="str">
            <v>VM55</v>
          </cell>
        </row>
        <row r="779">
          <cell r="A779" t="str">
            <v>M012</v>
          </cell>
          <cell r="B779" t="str">
            <v>Les</v>
          </cell>
          <cell r="C779" t="str">
            <v>Chambers</v>
          </cell>
          <cell r="D779" t="str">
            <v>Mansfield</v>
          </cell>
          <cell r="E779">
            <v>21094</v>
          </cell>
          <cell r="F779">
            <v>55</v>
          </cell>
          <cell r="G779" t="str">
            <v>VM55</v>
          </cell>
          <cell r="H779" t="str">
            <v>VM55</v>
          </cell>
        </row>
        <row r="780">
          <cell r="A780" t="str">
            <v>M013</v>
          </cell>
          <cell r="B780" t="str">
            <v>Terry</v>
          </cell>
          <cell r="C780" t="str">
            <v>Chambers</v>
          </cell>
          <cell r="D780" t="str">
            <v>Mansfield</v>
          </cell>
          <cell r="E780">
            <v>20942</v>
          </cell>
          <cell r="F780">
            <v>55</v>
          </cell>
          <cell r="G780" t="str">
            <v>VM55</v>
          </cell>
          <cell r="H780" t="str">
            <v>VM55</v>
          </cell>
          <cell r="I780" t="str">
            <v>Y</v>
          </cell>
        </row>
        <row r="781">
          <cell r="A781" t="str">
            <v>M014</v>
          </cell>
          <cell r="B781" t="str">
            <v>Neil</v>
          </cell>
          <cell r="C781" t="str">
            <v>Collins</v>
          </cell>
          <cell r="D781" t="str">
            <v>Mansfield</v>
          </cell>
          <cell r="E781">
            <v>28671</v>
          </cell>
          <cell r="F781">
            <v>34</v>
          </cell>
          <cell r="G781" t="str">
            <v>SM</v>
          </cell>
          <cell r="H781" t="str">
            <v>SM</v>
          </cell>
        </row>
        <row r="782">
          <cell r="A782" t="str">
            <v>M015</v>
          </cell>
          <cell r="B782" t="str">
            <v>Neil</v>
          </cell>
          <cell r="C782" t="str">
            <v>Collins</v>
          </cell>
          <cell r="D782" t="str">
            <v>Mansfield</v>
          </cell>
          <cell r="E782">
            <v>28671</v>
          </cell>
          <cell r="F782">
            <v>34</v>
          </cell>
          <cell r="G782" t="str">
            <v>SM</v>
          </cell>
          <cell r="H782" t="str">
            <v>SM</v>
          </cell>
        </row>
        <row r="783">
          <cell r="A783" t="str">
            <v>M016</v>
          </cell>
          <cell r="B783" t="str">
            <v>Ivan</v>
          </cell>
          <cell r="C783" t="str">
            <v>Colton</v>
          </cell>
          <cell r="D783" t="str">
            <v>Mansfield</v>
          </cell>
          <cell r="E783">
            <v>20940</v>
          </cell>
          <cell r="F783">
            <v>55</v>
          </cell>
          <cell r="G783" t="str">
            <v>VM55</v>
          </cell>
          <cell r="H783" t="str">
            <v>VM55</v>
          </cell>
        </row>
        <row r="784">
          <cell r="A784" t="str">
            <v>M017</v>
          </cell>
          <cell r="B784" t="str">
            <v>Samuel</v>
          </cell>
          <cell r="C784" t="str">
            <v>Cordin</v>
          </cell>
          <cell r="D784" t="str">
            <v>Mansfield</v>
          </cell>
          <cell r="E784">
            <v>32825</v>
          </cell>
          <cell r="F784">
            <v>23</v>
          </cell>
          <cell r="G784" t="str">
            <v>SM</v>
          </cell>
          <cell r="H784" t="str">
            <v>SM</v>
          </cell>
        </row>
        <row r="785">
          <cell r="A785" t="str">
            <v>M018</v>
          </cell>
          <cell r="B785" t="str">
            <v>Rob</v>
          </cell>
          <cell r="C785" t="str">
            <v>Curley</v>
          </cell>
          <cell r="D785" t="str">
            <v>Mansfield</v>
          </cell>
          <cell r="E785">
            <v>22232</v>
          </cell>
          <cell r="F785">
            <v>52</v>
          </cell>
          <cell r="G785" t="str">
            <v>VM50</v>
          </cell>
          <cell r="H785" t="str">
            <v>VM50</v>
          </cell>
        </row>
        <row r="786">
          <cell r="A786" t="str">
            <v>M019</v>
          </cell>
          <cell r="B786" t="str">
            <v>Steve</v>
          </cell>
          <cell r="C786" t="str">
            <v>Davies</v>
          </cell>
          <cell r="D786" t="str">
            <v>Mansfield</v>
          </cell>
          <cell r="E786">
            <v>22504</v>
          </cell>
          <cell r="F786">
            <v>51</v>
          </cell>
          <cell r="G786" t="str">
            <v>VM50</v>
          </cell>
          <cell r="H786" t="str">
            <v>VM50</v>
          </cell>
        </row>
        <row r="787">
          <cell r="A787" t="str">
            <v>M020</v>
          </cell>
          <cell r="B787" t="str">
            <v>David Ian</v>
          </cell>
          <cell r="C787" t="str">
            <v>Dobb</v>
          </cell>
          <cell r="D787" t="str">
            <v>Mansfield</v>
          </cell>
          <cell r="E787">
            <v>24342</v>
          </cell>
          <cell r="F787">
            <v>46</v>
          </cell>
          <cell r="G787" t="str">
            <v>VM45</v>
          </cell>
          <cell r="H787" t="str">
            <v>VM45</v>
          </cell>
        </row>
        <row r="788">
          <cell r="A788" t="str">
            <v>M021</v>
          </cell>
          <cell r="B788" t="str">
            <v>Sam</v>
          </cell>
          <cell r="C788" t="str">
            <v>Dobb</v>
          </cell>
          <cell r="D788" t="str">
            <v>Mansfield</v>
          </cell>
          <cell r="E788">
            <v>34948</v>
          </cell>
          <cell r="F788">
            <v>17</v>
          </cell>
          <cell r="G788" t="str">
            <v>JM</v>
          </cell>
          <cell r="H788" t="str">
            <v>JM</v>
          </cell>
        </row>
        <row r="789">
          <cell r="A789" t="str">
            <v>M022</v>
          </cell>
          <cell r="B789" t="str">
            <v>Keith</v>
          </cell>
          <cell r="C789" t="str">
            <v>Dutton</v>
          </cell>
          <cell r="D789" t="str">
            <v>Mansfield</v>
          </cell>
          <cell r="E789">
            <v>10967</v>
          </cell>
          <cell r="F789">
            <v>83</v>
          </cell>
          <cell r="G789">
            <v>0</v>
          </cell>
          <cell r="H789">
            <v>0</v>
          </cell>
        </row>
        <row r="790">
          <cell r="A790" t="str">
            <v>M023</v>
          </cell>
          <cell r="B790" t="str">
            <v>Colin</v>
          </cell>
          <cell r="C790" t="str">
            <v>Fell</v>
          </cell>
          <cell r="D790" t="str">
            <v>Mansfield</v>
          </cell>
          <cell r="E790">
            <v>21665</v>
          </cell>
          <cell r="F790">
            <v>53</v>
          </cell>
          <cell r="G790" t="str">
            <v>VM50</v>
          </cell>
          <cell r="H790" t="str">
            <v>VM50</v>
          </cell>
        </row>
        <row r="791">
          <cell r="A791" t="str">
            <v>M024</v>
          </cell>
          <cell r="B791" t="str">
            <v>Steven</v>
          </cell>
          <cell r="C791" t="str">
            <v>Fletcher</v>
          </cell>
          <cell r="D791" t="str">
            <v>Mansfield</v>
          </cell>
          <cell r="E791">
            <v>24553</v>
          </cell>
          <cell r="F791">
            <v>46</v>
          </cell>
          <cell r="G791" t="str">
            <v>VM45</v>
          </cell>
          <cell r="H791" t="str">
            <v>VM45</v>
          </cell>
        </row>
        <row r="792">
          <cell r="A792" t="str">
            <v>M025</v>
          </cell>
          <cell r="B792" t="str">
            <v>Jason</v>
          </cell>
          <cell r="C792" t="str">
            <v>Foster</v>
          </cell>
          <cell r="D792" t="str">
            <v>Mansfield</v>
          </cell>
          <cell r="E792">
            <v>25699</v>
          </cell>
          <cell r="F792">
            <v>42</v>
          </cell>
          <cell r="G792" t="str">
            <v>VM40</v>
          </cell>
          <cell r="H792" t="str">
            <v>VM40</v>
          </cell>
        </row>
        <row r="793">
          <cell r="A793" t="str">
            <v>M026</v>
          </cell>
          <cell r="B793" t="str">
            <v>Simon</v>
          </cell>
          <cell r="C793" t="str">
            <v>Goulding</v>
          </cell>
          <cell r="D793" t="str">
            <v>Mansfield</v>
          </cell>
          <cell r="E793">
            <v>25354</v>
          </cell>
          <cell r="F793">
            <v>43</v>
          </cell>
          <cell r="G793" t="str">
            <v>VM40</v>
          </cell>
          <cell r="H793" t="str">
            <v>VM40</v>
          </cell>
        </row>
        <row r="794">
          <cell r="A794" t="str">
            <v>M027</v>
          </cell>
          <cell r="B794" t="str">
            <v>Steve</v>
          </cell>
          <cell r="C794" t="str">
            <v>Grainger</v>
          </cell>
          <cell r="D794" t="str">
            <v>Mansfield</v>
          </cell>
          <cell r="E794">
            <v>24171</v>
          </cell>
          <cell r="F794">
            <v>47</v>
          </cell>
          <cell r="G794" t="str">
            <v>VM45</v>
          </cell>
          <cell r="H794" t="str">
            <v>VM45</v>
          </cell>
        </row>
        <row r="795">
          <cell r="A795" t="str">
            <v>M028</v>
          </cell>
          <cell r="B795" t="str">
            <v>Philip</v>
          </cell>
          <cell r="C795" t="str">
            <v>Guest</v>
          </cell>
          <cell r="D795" t="str">
            <v>Mansfield</v>
          </cell>
          <cell r="E795">
            <v>23171</v>
          </cell>
          <cell r="F795">
            <v>49</v>
          </cell>
          <cell r="G795" t="str">
            <v>VM45</v>
          </cell>
          <cell r="H795" t="str">
            <v>VM45</v>
          </cell>
        </row>
        <row r="796">
          <cell r="A796" t="str">
            <v>M029</v>
          </cell>
          <cell r="B796" t="str">
            <v>John</v>
          </cell>
          <cell r="C796" t="str">
            <v>Hardy</v>
          </cell>
          <cell r="D796" t="str">
            <v>Mansfield</v>
          </cell>
          <cell r="E796">
            <v>21807</v>
          </cell>
          <cell r="F796">
            <v>53</v>
          </cell>
          <cell r="G796" t="str">
            <v>VM50</v>
          </cell>
          <cell r="H796" t="str">
            <v>VM50</v>
          </cell>
          <cell r="I796" t="str">
            <v>Y</v>
          </cell>
        </row>
        <row r="797">
          <cell r="A797" t="str">
            <v>M030</v>
          </cell>
          <cell r="B797" t="str">
            <v>John</v>
          </cell>
          <cell r="C797" t="str">
            <v>Harrison</v>
          </cell>
          <cell r="D797" t="str">
            <v>Mansfield</v>
          </cell>
          <cell r="E797">
            <v>22811</v>
          </cell>
          <cell r="F797">
            <v>50</v>
          </cell>
          <cell r="G797" t="str">
            <v>VM50</v>
          </cell>
          <cell r="H797" t="str">
            <v>VM50</v>
          </cell>
        </row>
        <row r="798">
          <cell r="A798" t="str">
            <v>M031</v>
          </cell>
          <cell r="B798" t="str">
            <v>Trevor</v>
          </cell>
          <cell r="C798" t="str">
            <v>Hiscox</v>
          </cell>
          <cell r="D798" t="str">
            <v>Mansfield</v>
          </cell>
          <cell r="E798">
            <v>22596</v>
          </cell>
          <cell r="F798">
            <v>51</v>
          </cell>
          <cell r="G798" t="str">
            <v>VM50</v>
          </cell>
          <cell r="H798" t="str">
            <v>VM50</v>
          </cell>
        </row>
        <row r="799">
          <cell r="A799" t="str">
            <v>M032</v>
          </cell>
          <cell r="B799" t="str">
            <v>Mark</v>
          </cell>
          <cell r="C799" t="str">
            <v>Jenkins</v>
          </cell>
          <cell r="D799" t="str">
            <v>Mansfield</v>
          </cell>
          <cell r="E799">
            <v>25477</v>
          </cell>
          <cell r="F799">
            <v>43</v>
          </cell>
          <cell r="G799" t="str">
            <v>VM40</v>
          </cell>
          <cell r="H799" t="str">
            <v>VM40</v>
          </cell>
          <cell r="I799" t="str">
            <v>Y</v>
          </cell>
        </row>
        <row r="800">
          <cell r="A800" t="str">
            <v>M033</v>
          </cell>
          <cell r="B800" t="str">
            <v>Mark</v>
          </cell>
          <cell r="C800" t="str">
            <v>Johnson</v>
          </cell>
          <cell r="D800" t="str">
            <v>Mansfield</v>
          </cell>
          <cell r="E800">
            <v>25837</v>
          </cell>
          <cell r="F800">
            <v>42</v>
          </cell>
          <cell r="G800" t="str">
            <v>VM40</v>
          </cell>
          <cell r="H800" t="str">
            <v>VM40</v>
          </cell>
        </row>
        <row r="801">
          <cell r="A801" t="str">
            <v>M034</v>
          </cell>
          <cell r="B801" t="str">
            <v>Robert</v>
          </cell>
          <cell r="C801" t="str">
            <v>Johnson</v>
          </cell>
          <cell r="D801" t="str">
            <v>Mansfield</v>
          </cell>
          <cell r="E801">
            <v>28951</v>
          </cell>
          <cell r="F801">
            <v>34</v>
          </cell>
          <cell r="G801" t="str">
            <v>SM</v>
          </cell>
          <cell r="H801" t="str">
            <v>SM</v>
          </cell>
        </row>
        <row r="802">
          <cell r="A802" t="str">
            <v>M035</v>
          </cell>
          <cell r="B802" t="str">
            <v>Sam</v>
          </cell>
          <cell r="C802" t="str">
            <v>Johnson</v>
          </cell>
          <cell r="D802" t="str">
            <v>Mansfield</v>
          </cell>
          <cell r="E802">
            <v>35347</v>
          </cell>
          <cell r="F802">
            <v>16</v>
          </cell>
          <cell r="G802" t="str">
            <v>JM</v>
          </cell>
          <cell r="H802" t="str">
            <v>JM</v>
          </cell>
        </row>
        <row r="803">
          <cell r="A803" t="str">
            <v>M036</v>
          </cell>
          <cell r="B803" t="str">
            <v>Vinny</v>
          </cell>
          <cell r="C803" t="str">
            <v>Johnson</v>
          </cell>
          <cell r="D803" t="str">
            <v>Mansfield</v>
          </cell>
          <cell r="E803">
            <v>24382</v>
          </cell>
          <cell r="F803">
            <v>46</v>
          </cell>
          <cell r="G803" t="str">
            <v>VM45</v>
          </cell>
          <cell r="H803" t="str">
            <v>VM45</v>
          </cell>
        </row>
        <row r="804">
          <cell r="A804" t="str">
            <v>M037</v>
          </cell>
          <cell r="B804" t="str">
            <v>Craig</v>
          </cell>
          <cell r="C804" t="str">
            <v>Kelly</v>
          </cell>
          <cell r="D804" t="str">
            <v>Mansfield</v>
          </cell>
          <cell r="E804">
            <v>29334</v>
          </cell>
          <cell r="F804">
            <v>32</v>
          </cell>
          <cell r="G804" t="str">
            <v>SM</v>
          </cell>
          <cell r="H804" t="str">
            <v>SM</v>
          </cell>
        </row>
        <row r="805">
          <cell r="A805" t="str">
            <v>M038</v>
          </cell>
          <cell r="B805" t="str">
            <v>Stuart</v>
          </cell>
          <cell r="C805" t="str">
            <v>King</v>
          </cell>
          <cell r="D805" t="str">
            <v>Mansfield</v>
          </cell>
          <cell r="E805">
            <v>32280</v>
          </cell>
          <cell r="F805">
            <v>24</v>
          </cell>
          <cell r="G805" t="str">
            <v>SM</v>
          </cell>
          <cell r="H805" t="str">
            <v>SM</v>
          </cell>
        </row>
        <row r="806">
          <cell r="A806" t="str">
            <v>M039</v>
          </cell>
          <cell r="B806" t="str">
            <v>Nigel</v>
          </cell>
          <cell r="C806" t="str">
            <v>Lever</v>
          </cell>
          <cell r="D806" t="str">
            <v>Mansfield</v>
          </cell>
          <cell r="E806">
            <v>26101</v>
          </cell>
          <cell r="F806">
            <v>41</v>
          </cell>
          <cell r="G806" t="str">
            <v>VM40</v>
          </cell>
          <cell r="H806" t="str">
            <v>VM40</v>
          </cell>
        </row>
        <row r="807">
          <cell r="A807" t="str">
            <v>M040</v>
          </cell>
          <cell r="B807" t="str">
            <v>Nigel</v>
          </cell>
          <cell r="C807" t="str">
            <v>Lever</v>
          </cell>
          <cell r="D807" t="str">
            <v>Mansfield</v>
          </cell>
          <cell r="E807">
            <v>26101</v>
          </cell>
          <cell r="F807">
            <v>41</v>
          </cell>
          <cell r="G807" t="str">
            <v>VM40</v>
          </cell>
          <cell r="H807" t="str">
            <v>VM40</v>
          </cell>
          <cell r="I807" t="str">
            <v>Y</v>
          </cell>
        </row>
        <row r="808">
          <cell r="A808" t="str">
            <v>M041</v>
          </cell>
          <cell r="B808" t="str">
            <v>Johnny</v>
          </cell>
          <cell r="C808" t="str">
            <v>Lowe</v>
          </cell>
          <cell r="D808" t="str">
            <v>Mansfield</v>
          </cell>
          <cell r="E808">
            <v>23356</v>
          </cell>
          <cell r="F808">
            <v>49</v>
          </cell>
          <cell r="G808" t="str">
            <v>VM45</v>
          </cell>
          <cell r="H808" t="str">
            <v>VM45</v>
          </cell>
        </row>
        <row r="809">
          <cell r="A809" t="str">
            <v>M042</v>
          </cell>
          <cell r="B809" t="str">
            <v>Luke</v>
          </cell>
          <cell r="C809" t="str">
            <v>Marshall</v>
          </cell>
          <cell r="D809" t="str">
            <v>Mansfield</v>
          </cell>
          <cell r="E809">
            <v>33173</v>
          </cell>
          <cell r="F809">
            <v>22</v>
          </cell>
          <cell r="G809" t="str">
            <v>SM</v>
          </cell>
          <cell r="H809" t="str">
            <v>SM</v>
          </cell>
        </row>
        <row r="810">
          <cell r="A810" t="str">
            <v>M043</v>
          </cell>
          <cell r="B810" t="str">
            <v>Martyn</v>
          </cell>
          <cell r="C810" t="str">
            <v>McHale</v>
          </cell>
          <cell r="D810" t="str">
            <v>Mansfield</v>
          </cell>
          <cell r="E810">
            <v>22931</v>
          </cell>
          <cell r="F810">
            <v>50</v>
          </cell>
          <cell r="G810" t="str">
            <v>VM50</v>
          </cell>
          <cell r="H810" t="str">
            <v>VM50</v>
          </cell>
          <cell r="I810" t="str">
            <v>Y</v>
          </cell>
        </row>
        <row r="811">
          <cell r="A811" t="str">
            <v>M044</v>
          </cell>
          <cell r="B811" t="str">
            <v>Keith</v>
          </cell>
          <cell r="C811" t="str">
            <v>Mellor</v>
          </cell>
          <cell r="D811" t="str">
            <v>Mansfield</v>
          </cell>
          <cell r="E811">
            <v>19728</v>
          </cell>
          <cell r="F811">
            <v>59</v>
          </cell>
          <cell r="G811" t="str">
            <v>VM55</v>
          </cell>
          <cell r="H811" t="str">
            <v>VM55</v>
          </cell>
        </row>
        <row r="812">
          <cell r="A812" t="str">
            <v>M045</v>
          </cell>
          <cell r="B812" t="str">
            <v>Jonathon</v>
          </cell>
          <cell r="C812" t="str">
            <v>Mitchell</v>
          </cell>
          <cell r="D812" t="str">
            <v>Mansfield</v>
          </cell>
          <cell r="E812">
            <v>23357</v>
          </cell>
          <cell r="F812">
            <v>49</v>
          </cell>
          <cell r="G812" t="str">
            <v>VM45</v>
          </cell>
          <cell r="H812" t="str">
            <v>VM45</v>
          </cell>
        </row>
        <row r="813">
          <cell r="A813" t="str">
            <v>M046</v>
          </cell>
          <cell r="B813" t="str">
            <v>Simon</v>
          </cell>
          <cell r="C813" t="str">
            <v>Nash</v>
          </cell>
          <cell r="D813" t="str">
            <v>Mansfield</v>
          </cell>
          <cell r="E813">
            <v>23830</v>
          </cell>
          <cell r="F813">
            <v>48</v>
          </cell>
          <cell r="G813" t="str">
            <v>VM45</v>
          </cell>
          <cell r="H813" t="str">
            <v>VM45</v>
          </cell>
          <cell r="I813" t="str">
            <v>Y</v>
          </cell>
        </row>
        <row r="814">
          <cell r="A814" t="str">
            <v>M047</v>
          </cell>
          <cell r="B814" t="str">
            <v>Jonathan</v>
          </cell>
          <cell r="C814" t="str">
            <v>Newell</v>
          </cell>
          <cell r="D814" t="str">
            <v>Mansfield</v>
          </cell>
          <cell r="E814">
            <v>31673</v>
          </cell>
          <cell r="F814">
            <v>26</v>
          </cell>
          <cell r="G814" t="str">
            <v>SM</v>
          </cell>
          <cell r="H814" t="str">
            <v>SM</v>
          </cell>
        </row>
        <row r="815">
          <cell r="A815" t="str">
            <v>M048</v>
          </cell>
          <cell r="B815" t="str">
            <v>Paul</v>
          </cell>
          <cell r="C815" t="str">
            <v>Newton</v>
          </cell>
          <cell r="D815" t="str">
            <v>Mansfield</v>
          </cell>
          <cell r="E815">
            <v>24324</v>
          </cell>
          <cell r="F815">
            <v>46</v>
          </cell>
          <cell r="G815" t="str">
            <v>VM45</v>
          </cell>
          <cell r="H815" t="str">
            <v>VM45</v>
          </cell>
          <cell r="I815" t="str">
            <v>Y</v>
          </cell>
        </row>
        <row r="816">
          <cell r="A816" t="str">
            <v>M049</v>
          </cell>
          <cell r="B816" t="str">
            <v>Peter</v>
          </cell>
          <cell r="C816" t="str">
            <v>O'Mara</v>
          </cell>
          <cell r="D816" t="str">
            <v>Mansfield</v>
          </cell>
          <cell r="E816">
            <v>26127</v>
          </cell>
          <cell r="F816">
            <v>41</v>
          </cell>
          <cell r="G816" t="str">
            <v>VM40</v>
          </cell>
          <cell r="H816" t="str">
            <v>VM40</v>
          </cell>
        </row>
        <row r="817">
          <cell r="A817" t="str">
            <v>M050</v>
          </cell>
          <cell r="B817" t="str">
            <v>Tom</v>
          </cell>
          <cell r="C817" t="str">
            <v>O'Mara</v>
          </cell>
          <cell r="D817" t="str">
            <v>Mansfield</v>
          </cell>
          <cell r="E817">
            <v>34492</v>
          </cell>
          <cell r="F817">
            <v>18</v>
          </cell>
          <cell r="G817" t="str">
            <v>SM</v>
          </cell>
          <cell r="H817" t="str">
            <v>SM</v>
          </cell>
        </row>
        <row r="818">
          <cell r="A818" t="str">
            <v>M051</v>
          </cell>
          <cell r="B818" t="str">
            <v>Dave</v>
          </cell>
          <cell r="C818" t="str">
            <v>Peet</v>
          </cell>
          <cell r="D818" t="str">
            <v>Mansfield</v>
          </cell>
          <cell r="E818">
            <v>24211</v>
          </cell>
          <cell r="F818">
            <v>47</v>
          </cell>
          <cell r="G818" t="str">
            <v>VM45</v>
          </cell>
          <cell r="H818" t="str">
            <v>VM45</v>
          </cell>
        </row>
        <row r="819">
          <cell r="A819" t="str">
            <v>M052</v>
          </cell>
          <cell r="B819" t="str">
            <v>Tim</v>
          </cell>
          <cell r="C819" t="str">
            <v>Raynor</v>
          </cell>
          <cell r="D819" t="str">
            <v>Mansfield</v>
          </cell>
          <cell r="E819">
            <v>23048</v>
          </cell>
          <cell r="F819">
            <v>50</v>
          </cell>
          <cell r="G819" t="str">
            <v>VM50</v>
          </cell>
          <cell r="H819" t="str">
            <v>VM50</v>
          </cell>
        </row>
        <row r="820">
          <cell r="A820" t="str">
            <v>M053</v>
          </cell>
          <cell r="B820" t="str">
            <v>Dave</v>
          </cell>
          <cell r="C820" t="str">
            <v>Robertson</v>
          </cell>
          <cell r="D820" t="str">
            <v>Mansfield</v>
          </cell>
          <cell r="E820">
            <v>26676</v>
          </cell>
          <cell r="F820">
            <v>40</v>
          </cell>
          <cell r="G820" t="str">
            <v>VM40</v>
          </cell>
          <cell r="H820" t="str">
            <v>VM40</v>
          </cell>
        </row>
        <row r="821">
          <cell r="A821" t="str">
            <v>M054</v>
          </cell>
          <cell r="B821" t="str">
            <v>Anthony</v>
          </cell>
          <cell r="C821" t="str">
            <v>Robinson</v>
          </cell>
          <cell r="D821" t="str">
            <v>Mansfield</v>
          </cell>
          <cell r="E821">
            <v>31182</v>
          </cell>
          <cell r="F821">
            <v>27</v>
          </cell>
          <cell r="G821" t="str">
            <v>SM</v>
          </cell>
          <cell r="H821" t="str">
            <v>SM</v>
          </cell>
        </row>
        <row r="822">
          <cell r="A822" t="str">
            <v>M055</v>
          </cell>
          <cell r="B822" t="str">
            <v>Matthew</v>
          </cell>
          <cell r="C822" t="str">
            <v>Robinson</v>
          </cell>
          <cell r="D822" t="str">
            <v>Mansfield</v>
          </cell>
          <cell r="E822">
            <v>33286</v>
          </cell>
          <cell r="F822">
            <v>22</v>
          </cell>
          <cell r="G822" t="str">
            <v>SM</v>
          </cell>
          <cell r="H822" t="str">
            <v>SM</v>
          </cell>
        </row>
        <row r="823">
          <cell r="A823" t="str">
            <v>M056</v>
          </cell>
          <cell r="B823" t="str">
            <v>Clive</v>
          </cell>
          <cell r="C823" t="str">
            <v>Russell</v>
          </cell>
          <cell r="D823" t="str">
            <v>Mansfield</v>
          </cell>
          <cell r="E823">
            <v>18046</v>
          </cell>
          <cell r="F823">
            <v>63</v>
          </cell>
          <cell r="G823" t="str">
            <v>VM60</v>
          </cell>
          <cell r="H823" t="str">
            <v>VM60</v>
          </cell>
        </row>
        <row r="824">
          <cell r="A824" t="str">
            <v>M057</v>
          </cell>
          <cell r="B824" t="str">
            <v>Robert</v>
          </cell>
          <cell r="C824" t="str">
            <v>Severn</v>
          </cell>
          <cell r="D824" t="str">
            <v>Mansfield</v>
          </cell>
          <cell r="E824">
            <v>25974</v>
          </cell>
          <cell r="F824">
            <v>42</v>
          </cell>
          <cell r="G824" t="str">
            <v>VM40</v>
          </cell>
          <cell r="H824" t="str">
            <v>VM40</v>
          </cell>
        </row>
        <row r="825">
          <cell r="A825" t="str">
            <v>M058</v>
          </cell>
          <cell r="B825" t="str">
            <v>Philip</v>
          </cell>
          <cell r="C825" t="str">
            <v>Shaw</v>
          </cell>
          <cell r="D825" t="str">
            <v>Mansfield</v>
          </cell>
          <cell r="E825">
            <v>24130</v>
          </cell>
          <cell r="F825">
            <v>47</v>
          </cell>
          <cell r="G825" t="str">
            <v>VM45</v>
          </cell>
          <cell r="H825" t="str">
            <v>VM45</v>
          </cell>
        </row>
        <row r="826">
          <cell r="A826" t="str">
            <v>M059</v>
          </cell>
          <cell r="B826" t="str">
            <v>Alan</v>
          </cell>
          <cell r="C826" t="str">
            <v>Smith</v>
          </cell>
          <cell r="D826" t="str">
            <v>Mansfield</v>
          </cell>
          <cell r="E826">
            <v>24425</v>
          </cell>
          <cell r="F826">
            <v>46</v>
          </cell>
          <cell r="G826" t="str">
            <v>VM45</v>
          </cell>
          <cell r="H826" t="str">
            <v>VM45</v>
          </cell>
        </row>
        <row r="827">
          <cell r="A827" t="str">
            <v>M060</v>
          </cell>
          <cell r="B827" t="str">
            <v>Pete</v>
          </cell>
          <cell r="C827" t="str">
            <v>Stafford</v>
          </cell>
          <cell r="D827" t="str">
            <v>Mansfield</v>
          </cell>
          <cell r="E827">
            <v>21390</v>
          </cell>
          <cell r="F827">
            <v>54</v>
          </cell>
          <cell r="G827" t="str">
            <v>VM50</v>
          </cell>
          <cell r="H827" t="str">
            <v>VM50</v>
          </cell>
        </row>
        <row r="828">
          <cell r="A828" t="str">
            <v>M061</v>
          </cell>
          <cell r="B828" t="str">
            <v>Derek</v>
          </cell>
          <cell r="C828" t="str">
            <v>Stewart</v>
          </cell>
          <cell r="D828" t="str">
            <v>Mansfield</v>
          </cell>
          <cell r="E828">
            <v>17998</v>
          </cell>
          <cell r="F828">
            <v>64</v>
          </cell>
          <cell r="G828" t="str">
            <v>VM60</v>
          </cell>
          <cell r="H828" t="str">
            <v>VM60</v>
          </cell>
        </row>
        <row r="829">
          <cell r="A829" t="str">
            <v>M062</v>
          </cell>
          <cell r="B829" t="str">
            <v>Matt</v>
          </cell>
          <cell r="C829" t="str">
            <v>Stratford</v>
          </cell>
          <cell r="D829" t="str">
            <v>Mansfield</v>
          </cell>
          <cell r="E829">
            <v>29855</v>
          </cell>
          <cell r="F829">
            <v>31</v>
          </cell>
          <cell r="G829" t="str">
            <v>SM</v>
          </cell>
          <cell r="H829" t="str">
            <v>SM</v>
          </cell>
          <cell r="I829" t="str">
            <v>Y</v>
          </cell>
        </row>
        <row r="830">
          <cell r="A830" t="str">
            <v>M063</v>
          </cell>
          <cell r="B830" t="str">
            <v>Leigh</v>
          </cell>
          <cell r="C830" t="str">
            <v>Stubbs</v>
          </cell>
          <cell r="D830" t="str">
            <v>Mansfield</v>
          </cell>
          <cell r="E830">
            <v>30211</v>
          </cell>
          <cell r="F830">
            <v>30</v>
          </cell>
          <cell r="G830" t="str">
            <v>SM</v>
          </cell>
          <cell r="H830" t="str">
            <v>SM</v>
          </cell>
          <cell r="I830" t="str">
            <v>Y</v>
          </cell>
        </row>
        <row r="831">
          <cell r="A831" t="str">
            <v>M064</v>
          </cell>
          <cell r="B831" t="str">
            <v>Steve</v>
          </cell>
          <cell r="C831" t="str">
            <v>Taylor</v>
          </cell>
          <cell r="D831" t="str">
            <v>Mansfield</v>
          </cell>
          <cell r="E831">
            <v>25836</v>
          </cell>
          <cell r="F831">
            <v>42</v>
          </cell>
          <cell r="G831" t="str">
            <v>VM40</v>
          </cell>
          <cell r="H831" t="str">
            <v>VM40</v>
          </cell>
        </row>
        <row r="832">
          <cell r="A832" t="str">
            <v>M065</v>
          </cell>
          <cell r="B832" t="str">
            <v>Mark</v>
          </cell>
          <cell r="C832" t="str">
            <v>Tomlinson</v>
          </cell>
          <cell r="D832" t="str">
            <v>Mansfield</v>
          </cell>
          <cell r="E832">
            <v>22911</v>
          </cell>
          <cell r="F832">
            <v>50</v>
          </cell>
          <cell r="G832" t="str">
            <v>VM50</v>
          </cell>
          <cell r="H832" t="str">
            <v>VM50</v>
          </cell>
          <cell r="I832" t="str">
            <v>Y</v>
          </cell>
        </row>
        <row r="833">
          <cell r="A833" t="str">
            <v>M066</v>
          </cell>
          <cell r="B833" t="str">
            <v>Andy</v>
          </cell>
          <cell r="C833" t="str">
            <v>Wilson</v>
          </cell>
          <cell r="D833" t="str">
            <v>Mansfield</v>
          </cell>
          <cell r="E833">
            <v>26196</v>
          </cell>
          <cell r="F833">
            <v>41</v>
          </cell>
          <cell r="G833" t="str">
            <v>VM40</v>
          </cell>
          <cell r="H833" t="str">
            <v>VM40</v>
          </cell>
        </row>
        <row r="834">
          <cell r="A834" t="str">
            <v>M067</v>
          </cell>
          <cell r="B834" t="str">
            <v>Julian</v>
          </cell>
          <cell r="C834" t="str">
            <v>Wood</v>
          </cell>
          <cell r="D834" t="str">
            <v>Mansfield</v>
          </cell>
          <cell r="E834">
            <v>22168</v>
          </cell>
          <cell r="F834">
            <v>52</v>
          </cell>
          <cell r="G834" t="str">
            <v>VM50</v>
          </cell>
          <cell r="H834" t="str">
            <v>VM50</v>
          </cell>
        </row>
        <row r="835">
          <cell r="A835" t="str">
            <v>M068</v>
          </cell>
          <cell r="B835" t="str">
            <v>Tim</v>
          </cell>
          <cell r="C835" t="str">
            <v>Venkatesan</v>
          </cell>
          <cell r="D835" t="str">
            <v>Mansfield</v>
          </cell>
          <cell r="E835">
            <v>35120</v>
          </cell>
          <cell r="F835">
            <v>17</v>
          </cell>
          <cell r="G835" t="str">
            <v>JM</v>
          </cell>
          <cell r="H835" t="str">
            <v>JM</v>
          </cell>
        </row>
        <row r="836">
          <cell r="A836" t="str">
            <v>M069</v>
          </cell>
          <cell r="B836" t="str">
            <v>Tony</v>
          </cell>
          <cell r="C836" t="str">
            <v>Gelsthorpe</v>
          </cell>
          <cell r="D836" t="str">
            <v>Mansfield</v>
          </cell>
          <cell r="E836">
            <v>26235</v>
          </cell>
          <cell r="F836">
            <v>41</v>
          </cell>
          <cell r="G836" t="str">
            <v>VM40</v>
          </cell>
          <cell r="H836" t="str">
            <v>VM40</v>
          </cell>
        </row>
        <row r="837">
          <cell r="A837" t="str">
            <v>M070</v>
          </cell>
          <cell r="B837" t="str">
            <v>Chris</v>
          </cell>
          <cell r="C837" t="str">
            <v>Dale</v>
          </cell>
          <cell r="D837" t="str">
            <v>Mansfield</v>
          </cell>
          <cell r="E837">
            <v>33415</v>
          </cell>
          <cell r="F837">
            <v>21</v>
          </cell>
          <cell r="G837" t="str">
            <v>SM</v>
          </cell>
          <cell r="H837" t="str">
            <v>SM</v>
          </cell>
        </row>
        <row r="838">
          <cell r="A838" t="str">
            <v>M071</v>
          </cell>
          <cell r="B838" t="str">
            <v>Junior</v>
          </cell>
          <cell r="C838" t="str">
            <v>Glave</v>
          </cell>
          <cell r="D838" t="str">
            <v>Mansfield</v>
          </cell>
          <cell r="E838">
            <v>22542</v>
          </cell>
          <cell r="F838">
            <v>51</v>
          </cell>
          <cell r="G838" t="str">
            <v>VM50</v>
          </cell>
          <cell r="H838" t="str">
            <v>VM50</v>
          </cell>
        </row>
        <row r="839">
          <cell r="A839" t="str">
            <v>M072</v>
          </cell>
          <cell r="B839" t="str">
            <v>James</v>
          </cell>
          <cell r="C839" t="str">
            <v>Bellingham</v>
          </cell>
          <cell r="D839" t="str">
            <v>Mansfield</v>
          </cell>
          <cell r="E839">
            <v>33715</v>
          </cell>
          <cell r="F839">
            <v>20</v>
          </cell>
          <cell r="G839" t="str">
            <v>SM</v>
          </cell>
          <cell r="H839" t="str">
            <v>SM</v>
          </cell>
        </row>
        <row r="840">
          <cell r="A840" t="str">
            <v>M073</v>
          </cell>
          <cell r="D840" t="str">
            <v>Mansfield</v>
          </cell>
          <cell r="F840">
            <v>113</v>
          </cell>
          <cell r="G840" t="e">
            <v>#N/A</v>
          </cell>
          <cell r="H840" t="e">
            <v>#N/A</v>
          </cell>
        </row>
        <row r="841">
          <cell r="A841" t="str">
            <v>M074</v>
          </cell>
          <cell r="D841" t="str">
            <v>Mansfield</v>
          </cell>
          <cell r="F841">
            <v>113</v>
          </cell>
          <cell r="G841" t="e">
            <v>#N/A</v>
          </cell>
          <cell r="H841" t="e">
            <v>#N/A</v>
          </cell>
        </row>
        <row r="842">
          <cell r="A842" t="str">
            <v>M075</v>
          </cell>
          <cell r="D842" t="str">
            <v>Mansfield</v>
          </cell>
          <cell r="F842">
            <v>113</v>
          </cell>
          <cell r="G842" t="e">
            <v>#N/A</v>
          </cell>
          <cell r="H842" t="e">
            <v>#N/A</v>
          </cell>
        </row>
        <row r="843">
          <cell r="A843" t="str">
            <v>M076</v>
          </cell>
          <cell r="D843" t="str">
            <v>Mansfield</v>
          </cell>
          <cell r="F843">
            <v>113</v>
          </cell>
          <cell r="G843" t="e">
            <v>#N/A</v>
          </cell>
          <cell r="H843" t="e">
            <v>#N/A</v>
          </cell>
        </row>
        <row r="844">
          <cell r="A844" t="str">
            <v>M077</v>
          </cell>
          <cell r="D844" t="str">
            <v>Mansfield</v>
          </cell>
          <cell r="F844">
            <v>113</v>
          </cell>
          <cell r="G844" t="e">
            <v>#N/A</v>
          </cell>
          <cell r="H844" t="e">
            <v>#N/A</v>
          </cell>
        </row>
        <row r="845">
          <cell r="A845" t="str">
            <v>M078</v>
          </cell>
          <cell r="D845" t="str">
            <v>Mansfield</v>
          </cell>
          <cell r="F845">
            <v>113</v>
          </cell>
          <cell r="G845" t="e">
            <v>#N/A</v>
          </cell>
          <cell r="H845" t="e">
            <v>#N/A</v>
          </cell>
        </row>
        <row r="846">
          <cell r="A846" t="str">
            <v>M079</v>
          </cell>
          <cell r="D846" t="str">
            <v>Mansfield</v>
          </cell>
          <cell r="F846">
            <v>113</v>
          </cell>
          <cell r="G846" t="e">
            <v>#N/A</v>
          </cell>
          <cell r="H846" t="e">
            <v>#N/A</v>
          </cell>
        </row>
        <row r="847">
          <cell r="A847" t="str">
            <v>M080</v>
          </cell>
          <cell r="D847" t="str">
            <v>Mansfield</v>
          </cell>
          <cell r="F847">
            <v>113</v>
          </cell>
          <cell r="G847" t="e">
            <v>#N/A</v>
          </cell>
          <cell r="H847" t="e">
            <v>#N/A</v>
          </cell>
        </row>
        <row r="848">
          <cell r="A848" t="str">
            <v>M101</v>
          </cell>
          <cell r="B848" t="str">
            <v>Sharon</v>
          </cell>
          <cell r="C848" t="str">
            <v>Armitage</v>
          </cell>
          <cell r="D848" t="str">
            <v>Mansfield</v>
          </cell>
          <cell r="E848">
            <v>25573</v>
          </cell>
          <cell r="F848">
            <v>43</v>
          </cell>
          <cell r="G848" t="str">
            <v>VL40</v>
          </cell>
          <cell r="H848" t="str">
            <v>VL40</v>
          </cell>
        </row>
        <row r="849">
          <cell r="A849" t="str">
            <v>M102</v>
          </cell>
          <cell r="B849" t="str">
            <v>Sophie</v>
          </cell>
          <cell r="C849" t="str">
            <v>Beckingham</v>
          </cell>
          <cell r="D849" t="str">
            <v>Mansfield</v>
          </cell>
          <cell r="E849">
            <v>35884</v>
          </cell>
          <cell r="F849">
            <v>15</v>
          </cell>
          <cell r="G849" t="str">
            <v>JL</v>
          </cell>
          <cell r="H849" t="str">
            <v>JL</v>
          </cell>
        </row>
        <row r="850">
          <cell r="A850" t="str">
            <v>M103</v>
          </cell>
          <cell r="B850" t="str">
            <v>Julie</v>
          </cell>
          <cell r="C850" t="str">
            <v>Bell</v>
          </cell>
          <cell r="D850" t="str">
            <v>Mansfield</v>
          </cell>
          <cell r="E850">
            <v>21241</v>
          </cell>
          <cell r="F850">
            <v>55</v>
          </cell>
          <cell r="G850" t="str">
            <v>VL55</v>
          </cell>
          <cell r="H850" t="str">
            <v>VL55</v>
          </cell>
        </row>
        <row r="851">
          <cell r="A851" t="str">
            <v>M104</v>
          </cell>
          <cell r="B851" t="str">
            <v>Charlotte</v>
          </cell>
          <cell r="C851" t="str">
            <v>Bellingham</v>
          </cell>
          <cell r="D851" t="str">
            <v>Mansfield</v>
          </cell>
          <cell r="E851">
            <v>34736</v>
          </cell>
          <cell r="F851">
            <v>18</v>
          </cell>
          <cell r="G851" t="str">
            <v>SL</v>
          </cell>
          <cell r="H851" t="str">
            <v>SL</v>
          </cell>
        </row>
        <row r="852">
          <cell r="A852" t="str">
            <v>M105</v>
          </cell>
          <cell r="B852" t="str">
            <v>Sue</v>
          </cell>
          <cell r="C852" t="str">
            <v>Bellingham</v>
          </cell>
          <cell r="D852" t="str">
            <v>Mansfield</v>
          </cell>
          <cell r="E852">
            <v>20770</v>
          </cell>
          <cell r="F852">
            <v>56</v>
          </cell>
          <cell r="G852" t="str">
            <v>VL55</v>
          </cell>
          <cell r="H852" t="str">
            <v>VL55</v>
          </cell>
        </row>
        <row r="853">
          <cell r="A853" t="str">
            <v>M106</v>
          </cell>
          <cell r="B853" t="str">
            <v>Hazel</v>
          </cell>
          <cell r="C853" t="str">
            <v>Blount</v>
          </cell>
          <cell r="D853" t="str">
            <v>Mansfield</v>
          </cell>
          <cell r="E853">
            <v>35061</v>
          </cell>
          <cell r="F853">
            <v>17</v>
          </cell>
          <cell r="G853" t="str">
            <v>JL</v>
          </cell>
          <cell r="H853" t="str">
            <v>JL</v>
          </cell>
        </row>
        <row r="854">
          <cell r="A854" t="str">
            <v>M107</v>
          </cell>
          <cell r="B854" t="str">
            <v>Amelia</v>
          </cell>
          <cell r="C854" t="str">
            <v>Bowling</v>
          </cell>
          <cell r="D854" t="str">
            <v>Mansfield</v>
          </cell>
          <cell r="E854">
            <v>35880</v>
          </cell>
          <cell r="F854">
            <v>15</v>
          </cell>
          <cell r="G854" t="str">
            <v>JL</v>
          </cell>
          <cell r="H854" t="str">
            <v>JL</v>
          </cell>
        </row>
        <row r="855">
          <cell r="A855" t="str">
            <v>M108</v>
          </cell>
          <cell r="B855" t="str">
            <v>Harriet</v>
          </cell>
          <cell r="C855" t="str">
            <v>Codd</v>
          </cell>
          <cell r="D855" t="str">
            <v>Mansfield</v>
          </cell>
          <cell r="E855">
            <v>34949</v>
          </cell>
          <cell r="F855">
            <v>17</v>
          </cell>
          <cell r="G855" t="str">
            <v>JL</v>
          </cell>
          <cell r="H855" t="str">
            <v>JL</v>
          </cell>
        </row>
        <row r="856">
          <cell r="A856" t="str">
            <v>M109</v>
          </cell>
          <cell r="B856" t="str">
            <v>Maddy</v>
          </cell>
          <cell r="C856" t="str">
            <v>Collinge</v>
          </cell>
          <cell r="D856" t="str">
            <v>Mansfield</v>
          </cell>
          <cell r="E856">
            <v>18387</v>
          </cell>
          <cell r="F856">
            <v>62</v>
          </cell>
          <cell r="G856" t="str">
            <v>VL60</v>
          </cell>
          <cell r="H856" t="str">
            <v>VL60</v>
          </cell>
        </row>
        <row r="857">
          <cell r="A857" t="str">
            <v>M110</v>
          </cell>
          <cell r="B857" t="str">
            <v>Claire</v>
          </cell>
          <cell r="C857" t="str">
            <v>Coombes</v>
          </cell>
          <cell r="D857" t="str">
            <v>Mansfield</v>
          </cell>
          <cell r="E857">
            <v>26542</v>
          </cell>
          <cell r="F857">
            <v>40</v>
          </cell>
          <cell r="G857" t="str">
            <v>VL40</v>
          </cell>
          <cell r="H857" t="str">
            <v>VL40</v>
          </cell>
        </row>
        <row r="858">
          <cell r="A858" t="str">
            <v>M111</v>
          </cell>
          <cell r="B858" t="str">
            <v>Vanda</v>
          </cell>
          <cell r="C858" t="str">
            <v>Curley</v>
          </cell>
          <cell r="D858" t="str">
            <v>Mansfield</v>
          </cell>
          <cell r="E858">
            <v>23232</v>
          </cell>
          <cell r="F858">
            <v>49</v>
          </cell>
          <cell r="G858" t="str">
            <v>VL45</v>
          </cell>
          <cell r="H858" t="str">
            <v>VL45</v>
          </cell>
        </row>
        <row r="859">
          <cell r="A859" t="str">
            <v>M112</v>
          </cell>
          <cell r="B859" t="str">
            <v>Emily</v>
          </cell>
          <cell r="C859" t="str">
            <v>D'Aguiar</v>
          </cell>
          <cell r="D859" t="str">
            <v>Mansfield</v>
          </cell>
          <cell r="E859">
            <v>34820</v>
          </cell>
          <cell r="F859">
            <v>17</v>
          </cell>
          <cell r="G859" t="str">
            <v>JL</v>
          </cell>
          <cell r="H859" t="str">
            <v>JL</v>
          </cell>
        </row>
        <row r="860">
          <cell r="A860" t="str">
            <v>M113</v>
          </cell>
          <cell r="B860" t="str">
            <v>Sue</v>
          </cell>
          <cell r="C860" t="str">
            <v>Day</v>
          </cell>
          <cell r="D860" t="str">
            <v>Mansfield</v>
          </cell>
          <cell r="E860">
            <v>23317</v>
          </cell>
          <cell r="F860">
            <v>49</v>
          </cell>
          <cell r="G860" t="str">
            <v>VL45</v>
          </cell>
          <cell r="H860" t="str">
            <v>VL45</v>
          </cell>
        </row>
        <row r="861">
          <cell r="A861" t="str">
            <v>M114</v>
          </cell>
          <cell r="B861" t="str">
            <v>Christine</v>
          </cell>
          <cell r="C861" t="str">
            <v>Fell</v>
          </cell>
          <cell r="D861" t="str">
            <v>Mansfield</v>
          </cell>
          <cell r="E861">
            <v>22279</v>
          </cell>
          <cell r="F861">
            <v>52</v>
          </cell>
          <cell r="G861" t="str">
            <v>VL50</v>
          </cell>
          <cell r="H861" t="str">
            <v>VL50</v>
          </cell>
        </row>
        <row r="862">
          <cell r="A862" t="str">
            <v>M115</v>
          </cell>
          <cell r="B862" t="str">
            <v>Rachel</v>
          </cell>
          <cell r="C862" t="str">
            <v>Foster</v>
          </cell>
          <cell r="D862" t="str">
            <v>Mansfield</v>
          </cell>
          <cell r="E862">
            <v>25201</v>
          </cell>
          <cell r="F862">
            <v>44</v>
          </cell>
          <cell r="G862" t="str">
            <v>VL40</v>
          </cell>
          <cell r="H862" t="str">
            <v>VL40</v>
          </cell>
        </row>
        <row r="863">
          <cell r="A863" t="str">
            <v>M116</v>
          </cell>
          <cell r="B863" t="str">
            <v>Robyn</v>
          </cell>
          <cell r="C863" t="str">
            <v>Foster</v>
          </cell>
          <cell r="D863" t="str">
            <v>Mansfield</v>
          </cell>
          <cell r="E863">
            <v>35143</v>
          </cell>
          <cell r="F863">
            <v>17</v>
          </cell>
          <cell r="G863" t="str">
            <v>JL</v>
          </cell>
          <cell r="H863" t="str">
            <v>JL</v>
          </cell>
        </row>
        <row r="864">
          <cell r="A864" t="str">
            <v>M117</v>
          </cell>
          <cell r="B864" t="str">
            <v>Fay</v>
          </cell>
          <cell r="C864" t="str">
            <v>Gardner</v>
          </cell>
          <cell r="D864" t="str">
            <v>Mansfield</v>
          </cell>
          <cell r="E864">
            <v>31378</v>
          </cell>
          <cell r="F864">
            <v>27</v>
          </cell>
          <cell r="G864" t="str">
            <v>SL</v>
          </cell>
          <cell r="H864" t="str">
            <v>SL</v>
          </cell>
        </row>
        <row r="865">
          <cell r="A865" t="str">
            <v>M118</v>
          </cell>
          <cell r="B865" t="str">
            <v>Connie</v>
          </cell>
          <cell r="C865" t="str">
            <v>Goulding</v>
          </cell>
          <cell r="D865" t="str">
            <v>Mansfield</v>
          </cell>
          <cell r="E865">
            <v>23884</v>
          </cell>
          <cell r="F865">
            <v>47</v>
          </cell>
          <cell r="G865" t="str">
            <v>VL45</v>
          </cell>
          <cell r="H865" t="str">
            <v>VL45</v>
          </cell>
        </row>
        <row r="866">
          <cell r="A866" t="str">
            <v>M119</v>
          </cell>
          <cell r="B866" t="str">
            <v>Julie</v>
          </cell>
          <cell r="C866" t="str">
            <v>Grainger</v>
          </cell>
          <cell r="D866" t="str">
            <v>Mansfield</v>
          </cell>
          <cell r="E866">
            <v>23411</v>
          </cell>
          <cell r="F866">
            <v>49</v>
          </cell>
          <cell r="G866" t="str">
            <v>VL45</v>
          </cell>
          <cell r="H866" t="str">
            <v>VL45</v>
          </cell>
        </row>
        <row r="867">
          <cell r="A867" t="str">
            <v>M120</v>
          </cell>
          <cell r="B867" t="str">
            <v>Elaine</v>
          </cell>
          <cell r="C867" t="str">
            <v>Greaves</v>
          </cell>
          <cell r="D867" t="str">
            <v>Mansfield</v>
          </cell>
          <cell r="E867">
            <v>20216</v>
          </cell>
          <cell r="F867">
            <v>57</v>
          </cell>
          <cell r="G867" t="str">
            <v>VL55</v>
          </cell>
          <cell r="H867" t="str">
            <v>VL55</v>
          </cell>
        </row>
        <row r="868">
          <cell r="A868" t="str">
            <v>M121</v>
          </cell>
          <cell r="B868" t="str">
            <v>Tina</v>
          </cell>
          <cell r="C868" t="str">
            <v>Green</v>
          </cell>
          <cell r="D868" t="str">
            <v>Mansfield</v>
          </cell>
          <cell r="E868">
            <v>22691</v>
          </cell>
          <cell r="F868">
            <v>51</v>
          </cell>
          <cell r="G868" t="str">
            <v>VL50</v>
          </cell>
          <cell r="H868" t="str">
            <v>VL50</v>
          </cell>
        </row>
        <row r="869">
          <cell r="A869" t="str">
            <v>M122</v>
          </cell>
          <cell r="B869" t="str">
            <v>Amanda</v>
          </cell>
          <cell r="C869" t="str">
            <v>Hardy</v>
          </cell>
          <cell r="D869" t="str">
            <v>Mansfield</v>
          </cell>
          <cell r="E869">
            <v>22623</v>
          </cell>
          <cell r="F869">
            <v>51</v>
          </cell>
          <cell r="G869" t="str">
            <v>VL50</v>
          </cell>
          <cell r="H869" t="str">
            <v>VL50</v>
          </cell>
        </row>
        <row r="870">
          <cell r="A870" t="str">
            <v>M123</v>
          </cell>
          <cell r="B870" t="str">
            <v>Hannah</v>
          </cell>
          <cell r="C870" t="str">
            <v>Hardy</v>
          </cell>
          <cell r="D870" t="str">
            <v>Mansfield</v>
          </cell>
          <cell r="E870">
            <v>34789</v>
          </cell>
          <cell r="F870">
            <v>18</v>
          </cell>
          <cell r="G870" t="str">
            <v>SL</v>
          </cell>
          <cell r="H870" t="str">
            <v>SL</v>
          </cell>
        </row>
        <row r="871">
          <cell r="A871" t="str">
            <v>M124</v>
          </cell>
          <cell r="B871" t="str">
            <v>Julie</v>
          </cell>
          <cell r="C871" t="str">
            <v>Harrod</v>
          </cell>
          <cell r="D871" t="str">
            <v>Mansfield</v>
          </cell>
          <cell r="E871">
            <v>23593</v>
          </cell>
          <cell r="F871">
            <v>48</v>
          </cell>
          <cell r="G871" t="str">
            <v>VL45</v>
          </cell>
          <cell r="H871" t="str">
            <v>VL45</v>
          </cell>
        </row>
        <row r="872">
          <cell r="A872" t="str">
            <v>M125</v>
          </cell>
          <cell r="B872" t="str">
            <v>Sally</v>
          </cell>
          <cell r="C872" t="str">
            <v>Haywood</v>
          </cell>
          <cell r="D872" t="str">
            <v>Mansfield</v>
          </cell>
          <cell r="E872">
            <v>23788</v>
          </cell>
          <cell r="F872">
            <v>48</v>
          </cell>
          <cell r="G872" t="str">
            <v>VL45</v>
          </cell>
          <cell r="H872" t="str">
            <v>VL45</v>
          </cell>
        </row>
        <row r="873">
          <cell r="A873" t="str">
            <v>M126</v>
          </cell>
          <cell r="B873" t="str">
            <v>Sally</v>
          </cell>
          <cell r="C873" t="str">
            <v>Hopkins</v>
          </cell>
          <cell r="D873" t="str">
            <v>Mansfield</v>
          </cell>
          <cell r="E873">
            <v>29845</v>
          </cell>
          <cell r="F873">
            <v>31</v>
          </cell>
          <cell r="G873" t="str">
            <v>SL</v>
          </cell>
          <cell r="H873" t="str">
            <v>SL</v>
          </cell>
        </row>
        <row r="874">
          <cell r="A874" t="str">
            <v>M127</v>
          </cell>
          <cell r="B874" t="str">
            <v>Ella</v>
          </cell>
          <cell r="C874" t="str">
            <v>Hughes</v>
          </cell>
          <cell r="D874" t="str">
            <v>Mansfield</v>
          </cell>
          <cell r="E874">
            <v>35529</v>
          </cell>
          <cell r="F874">
            <v>16</v>
          </cell>
          <cell r="G874" t="str">
            <v>JL</v>
          </cell>
          <cell r="H874" t="str">
            <v>JL</v>
          </cell>
        </row>
        <row r="875">
          <cell r="A875" t="str">
            <v>M128</v>
          </cell>
          <cell r="B875" t="str">
            <v>Demi Jade</v>
          </cell>
          <cell r="C875" t="str">
            <v>Jakymelen</v>
          </cell>
          <cell r="D875" t="str">
            <v>Mansfield</v>
          </cell>
          <cell r="E875">
            <v>34675</v>
          </cell>
          <cell r="F875">
            <v>18</v>
          </cell>
          <cell r="G875" t="str">
            <v>SL</v>
          </cell>
          <cell r="H875" t="str">
            <v>SL</v>
          </cell>
        </row>
        <row r="876">
          <cell r="A876" t="str">
            <v>M129</v>
          </cell>
          <cell r="B876" t="str">
            <v>Gillian</v>
          </cell>
          <cell r="C876" t="str">
            <v>Johnson</v>
          </cell>
          <cell r="D876" t="str">
            <v>Mansfield</v>
          </cell>
          <cell r="E876">
            <v>27514</v>
          </cell>
          <cell r="F876">
            <v>37</v>
          </cell>
          <cell r="G876" t="str">
            <v>VL35</v>
          </cell>
          <cell r="H876" t="str">
            <v>SL</v>
          </cell>
        </row>
        <row r="877">
          <cell r="A877" t="str">
            <v>M130</v>
          </cell>
          <cell r="B877" t="str">
            <v>Kahli</v>
          </cell>
          <cell r="C877" t="str">
            <v>Johnson</v>
          </cell>
          <cell r="D877" t="str">
            <v>Mansfield</v>
          </cell>
          <cell r="E877">
            <v>27209</v>
          </cell>
          <cell r="F877">
            <v>38</v>
          </cell>
          <cell r="G877" t="str">
            <v>VL35</v>
          </cell>
          <cell r="H877" t="str">
            <v>SL</v>
          </cell>
        </row>
        <row r="878">
          <cell r="A878" t="str">
            <v>M131</v>
          </cell>
          <cell r="B878" t="str">
            <v>Molly</v>
          </cell>
          <cell r="C878" t="str">
            <v>Johnson</v>
          </cell>
          <cell r="D878" t="str">
            <v>Mansfield</v>
          </cell>
          <cell r="E878">
            <v>35347</v>
          </cell>
          <cell r="F878">
            <v>16</v>
          </cell>
          <cell r="G878" t="str">
            <v>JL</v>
          </cell>
          <cell r="H878" t="str">
            <v>JL</v>
          </cell>
        </row>
        <row r="879">
          <cell r="A879" t="str">
            <v>M132</v>
          </cell>
          <cell r="B879" t="str">
            <v>Hayley</v>
          </cell>
          <cell r="C879" t="str">
            <v>Jones</v>
          </cell>
          <cell r="D879" t="str">
            <v>Mansfield</v>
          </cell>
          <cell r="E879">
            <v>24924</v>
          </cell>
          <cell r="F879">
            <v>45</v>
          </cell>
          <cell r="G879" t="str">
            <v>VL45</v>
          </cell>
          <cell r="H879" t="str">
            <v>VL45</v>
          </cell>
        </row>
        <row r="880">
          <cell r="A880" t="str">
            <v>M133</v>
          </cell>
          <cell r="B880" t="str">
            <v>Alice</v>
          </cell>
          <cell r="C880" t="str">
            <v>Keogh</v>
          </cell>
          <cell r="D880" t="str">
            <v>Mansfield</v>
          </cell>
          <cell r="E880">
            <v>34804</v>
          </cell>
          <cell r="F880">
            <v>18</v>
          </cell>
          <cell r="G880" t="str">
            <v>SL</v>
          </cell>
          <cell r="H880" t="str">
            <v>SL</v>
          </cell>
        </row>
        <row r="881">
          <cell r="A881" t="str">
            <v>M134</v>
          </cell>
          <cell r="B881" t="str">
            <v>Serena</v>
          </cell>
          <cell r="C881" t="str">
            <v>Law</v>
          </cell>
          <cell r="D881" t="str">
            <v>Mansfield</v>
          </cell>
          <cell r="E881">
            <v>30554</v>
          </cell>
          <cell r="F881">
            <v>29</v>
          </cell>
          <cell r="G881" t="str">
            <v>SL</v>
          </cell>
          <cell r="H881" t="str">
            <v>SL</v>
          </cell>
        </row>
        <row r="882">
          <cell r="A882" t="str">
            <v>M135</v>
          </cell>
          <cell r="B882" t="str">
            <v>Gillian</v>
          </cell>
          <cell r="C882" t="str">
            <v>Leccia</v>
          </cell>
          <cell r="D882" t="str">
            <v>Mansfield</v>
          </cell>
          <cell r="E882">
            <v>20547</v>
          </cell>
          <cell r="F882">
            <v>57</v>
          </cell>
          <cell r="G882" t="str">
            <v>VL55</v>
          </cell>
          <cell r="H882" t="str">
            <v>VL55</v>
          </cell>
        </row>
        <row r="883">
          <cell r="A883" t="str">
            <v>M136</v>
          </cell>
          <cell r="B883" t="str">
            <v>Liz</v>
          </cell>
          <cell r="C883" t="str">
            <v>Lilley</v>
          </cell>
          <cell r="D883" t="str">
            <v>Mansfield</v>
          </cell>
          <cell r="E883">
            <v>30151</v>
          </cell>
          <cell r="F883">
            <v>30</v>
          </cell>
          <cell r="G883" t="str">
            <v>SL</v>
          </cell>
          <cell r="H883" t="str">
            <v>SL</v>
          </cell>
        </row>
        <row r="884">
          <cell r="A884" t="str">
            <v>M137</v>
          </cell>
          <cell r="B884" t="str">
            <v>Julie</v>
          </cell>
          <cell r="C884" t="str">
            <v>Lowe</v>
          </cell>
          <cell r="D884" t="str">
            <v>Mansfield</v>
          </cell>
          <cell r="E884">
            <v>23475</v>
          </cell>
          <cell r="F884">
            <v>49</v>
          </cell>
          <cell r="G884" t="str">
            <v>VL45</v>
          </cell>
          <cell r="H884" t="str">
            <v>VL45</v>
          </cell>
        </row>
        <row r="885">
          <cell r="A885" t="str">
            <v>M138</v>
          </cell>
          <cell r="B885" t="str">
            <v>Martha</v>
          </cell>
          <cell r="C885" t="str">
            <v>Lowe</v>
          </cell>
          <cell r="D885" t="str">
            <v>Mansfield</v>
          </cell>
          <cell r="E885">
            <v>34004</v>
          </cell>
          <cell r="F885">
            <v>20</v>
          </cell>
          <cell r="G885" t="str">
            <v>SL</v>
          </cell>
          <cell r="H885" t="str">
            <v>SL</v>
          </cell>
        </row>
        <row r="886">
          <cell r="A886" t="str">
            <v>M139</v>
          </cell>
          <cell r="B886" t="str">
            <v>Jacqui</v>
          </cell>
          <cell r="C886" t="str">
            <v>Massey</v>
          </cell>
          <cell r="D886" t="str">
            <v>Mansfield</v>
          </cell>
          <cell r="E886">
            <v>23400</v>
          </cell>
          <cell r="F886">
            <v>49</v>
          </cell>
          <cell r="G886" t="str">
            <v>VL45</v>
          </cell>
          <cell r="H886" t="str">
            <v>VL45</v>
          </cell>
        </row>
        <row r="887">
          <cell r="A887" t="str">
            <v>M140</v>
          </cell>
          <cell r="B887" t="str">
            <v>Amelia</v>
          </cell>
          <cell r="C887" t="str">
            <v>Mitchell</v>
          </cell>
          <cell r="D887" t="str">
            <v>Mansfield</v>
          </cell>
          <cell r="E887">
            <v>35075</v>
          </cell>
          <cell r="F887">
            <v>17</v>
          </cell>
          <cell r="G887" t="str">
            <v>JL</v>
          </cell>
          <cell r="H887" t="str">
            <v>JL</v>
          </cell>
        </row>
        <row r="888">
          <cell r="A888" t="str">
            <v>M141</v>
          </cell>
          <cell r="B888" t="str">
            <v>Phillippa</v>
          </cell>
          <cell r="C888" t="str">
            <v>Mitchell</v>
          </cell>
          <cell r="D888" t="str">
            <v>Mansfield</v>
          </cell>
          <cell r="E888">
            <v>35796</v>
          </cell>
          <cell r="F888">
            <v>15</v>
          </cell>
          <cell r="G888" t="str">
            <v>JL</v>
          </cell>
          <cell r="H888" t="str">
            <v>JL</v>
          </cell>
        </row>
        <row r="889">
          <cell r="A889" t="str">
            <v>M142</v>
          </cell>
          <cell r="B889" t="str">
            <v>Alice</v>
          </cell>
          <cell r="C889" t="str">
            <v>Mortiboy</v>
          </cell>
          <cell r="D889" t="str">
            <v>Mansfield</v>
          </cell>
          <cell r="E889">
            <v>34920</v>
          </cell>
          <cell r="F889">
            <v>17</v>
          </cell>
          <cell r="G889" t="str">
            <v>JL</v>
          </cell>
          <cell r="H889" t="str">
            <v>JL</v>
          </cell>
        </row>
        <row r="890">
          <cell r="A890" t="str">
            <v>M143</v>
          </cell>
          <cell r="B890" t="str">
            <v>Claire</v>
          </cell>
          <cell r="C890" t="str">
            <v>O'Mara</v>
          </cell>
          <cell r="D890" t="str">
            <v>Mansfield</v>
          </cell>
          <cell r="E890">
            <v>26789</v>
          </cell>
          <cell r="F890">
            <v>39</v>
          </cell>
          <cell r="G890" t="str">
            <v>VL35</v>
          </cell>
          <cell r="H890" t="str">
            <v>SL</v>
          </cell>
        </row>
        <row r="891">
          <cell r="A891" t="str">
            <v>M144</v>
          </cell>
          <cell r="B891" t="str">
            <v>Sally</v>
          </cell>
          <cell r="C891" t="str">
            <v>Pate</v>
          </cell>
          <cell r="D891" t="str">
            <v>Mansfield</v>
          </cell>
          <cell r="E891">
            <v>29165</v>
          </cell>
          <cell r="F891">
            <v>33</v>
          </cell>
          <cell r="G891" t="str">
            <v>SL</v>
          </cell>
          <cell r="H891" t="str">
            <v>SL</v>
          </cell>
        </row>
        <row r="892">
          <cell r="A892" t="str">
            <v>M145</v>
          </cell>
          <cell r="B892" t="str">
            <v>Michelle</v>
          </cell>
          <cell r="C892" t="str">
            <v>Peet</v>
          </cell>
          <cell r="D892" t="str">
            <v>Mansfield</v>
          </cell>
          <cell r="E892">
            <v>23050</v>
          </cell>
          <cell r="F892">
            <v>50</v>
          </cell>
          <cell r="G892" t="str">
            <v>VL50</v>
          </cell>
          <cell r="H892" t="str">
            <v>VL50</v>
          </cell>
        </row>
        <row r="893">
          <cell r="A893" t="str">
            <v>M146</v>
          </cell>
          <cell r="B893" t="str">
            <v>Julie</v>
          </cell>
          <cell r="C893" t="str">
            <v>Potts</v>
          </cell>
          <cell r="D893" t="str">
            <v>Mansfield</v>
          </cell>
          <cell r="E893">
            <v>20867</v>
          </cell>
          <cell r="F893">
            <v>56</v>
          </cell>
          <cell r="G893" t="str">
            <v>VL55</v>
          </cell>
          <cell r="H893" t="str">
            <v>VL55</v>
          </cell>
        </row>
        <row r="894">
          <cell r="A894" t="str">
            <v>M147</v>
          </cell>
          <cell r="B894" t="str">
            <v>Gina</v>
          </cell>
          <cell r="C894" t="str">
            <v>Radford</v>
          </cell>
          <cell r="D894" t="str">
            <v>Mansfield</v>
          </cell>
          <cell r="E894">
            <v>33760</v>
          </cell>
          <cell r="F894">
            <v>20</v>
          </cell>
          <cell r="G894" t="str">
            <v>SL</v>
          </cell>
          <cell r="H894" t="str">
            <v>SL</v>
          </cell>
          <cell r="I894" t="str">
            <v>Y</v>
          </cell>
        </row>
        <row r="895">
          <cell r="A895" t="str">
            <v>M148</v>
          </cell>
          <cell r="B895" t="str">
            <v>Jess</v>
          </cell>
          <cell r="C895" t="str">
            <v>Raynor</v>
          </cell>
          <cell r="D895" t="str">
            <v>Mansfield</v>
          </cell>
          <cell r="E895">
            <v>34909</v>
          </cell>
          <cell r="F895">
            <v>17</v>
          </cell>
          <cell r="G895" t="str">
            <v>JL</v>
          </cell>
          <cell r="H895" t="str">
            <v>JL</v>
          </cell>
        </row>
        <row r="896">
          <cell r="A896" t="str">
            <v>M149</v>
          </cell>
          <cell r="B896" t="str">
            <v>Kate</v>
          </cell>
          <cell r="C896" t="str">
            <v>Raynor</v>
          </cell>
          <cell r="D896" t="str">
            <v>Mansfield</v>
          </cell>
          <cell r="E896">
            <v>33640</v>
          </cell>
          <cell r="F896">
            <v>21</v>
          </cell>
          <cell r="G896" t="str">
            <v>SL</v>
          </cell>
          <cell r="H896" t="str">
            <v>SL</v>
          </cell>
        </row>
        <row r="897">
          <cell r="A897" t="str">
            <v>M150</v>
          </cell>
          <cell r="B897" t="str">
            <v>Abigail</v>
          </cell>
          <cell r="C897" t="str">
            <v>Robinson</v>
          </cell>
          <cell r="D897" t="str">
            <v>Mansfield</v>
          </cell>
          <cell r="E897">
            <v>32497</v>
          </cell>
          <cell r="F897">
            <v>24</v>
          </cell>
          <cell r="G897" t="str">
            <v>SL</v>
          </cell>
          <cell r="H897" t="str">
            <v>SL</v>
          </cell>
        </row>
        <row r="898">
          <cell r="A898" t="str">
            <v>M151</v>
          </cell>
          <cell r="B898" t="str">
            <v>Alicia</v>
          </cell>
          <cell r="C898" t="str">
            <v>Robinson</v>
          </cell>
          <cell r="D898" t="str">
            <v>Mansfield</v>
          </cell>
          <cell r="E898">
            <v>32882</v>
          </cell>
          <cell r="F898">
            <v>23</v>
          </cell>
          <cell r="G898" t="str">
            <v>SL</v>
          </cell>
          <cell r="H898" t="str">
            <v>SL</v>
          </cell>
        </row>
        <row r="899">
          <cell r="A899" t="str">
            <v>M152</v>
          </cell>
          <cell r="B899" t="str">
            <v>Claudia</v>
          </cell>
          <cell r="C899" t="str">
            <v>Rogers</v>
          </cell>
          <cell r="D899" t="str">
            <v>Mansfield</v>
          </cell>
          <cell r="E899">
            <v>33661</v>
          </cell>
          <cell r="F899">
            <v>21</v>
          </cell>
          <cell r="G899" t="str">
            <v>SL</v>
          </cell>
          <cell r="H899" t="str">
            <v>SL</v>
          </cell>
        </row>
        <row r="900">
          <cell r="A900" t="str">
            <v>M153</v>
          </cell>
          <cell r="B900" t="str">
            <v>Amanda</v>
          </cell>
          <cell r="C900" t="str">
            <v>Shaw</v>
          </cell>
          <cell r="D900" t="str">
            <v>Mansfield</v>
          </cell>
          <cell r="E900">
            <v>25384</v>
          </cell>
          <cell r="F900">
            <v>43</v>
          </cell>
          <cell r="G900" t="str">
            <v>VL40</v>
          </cell>
          <cell r="H900" t="str">
            <v>VL40</v>
          </cell>
        </row>
        <row r="901">
          <cell r="A901" t="str">
            <v>M154</v>
          </cell>
          <cell r="B901" t="str">
            <v>Holly</v>
          </cell>
          <cell r="C901" t="str">
            <v>Smith</v>
          </cell>
          <cell r="D901" t="str">
            <v>Mansfield</v>
          </cell>
          <cell r="E901">
            <v>35333</v>
          </cell>
          <cell r="F901">
            <v>16</v>
          </cell>
          <cell r="G901" t="str">
            <v>JL</v>
          </cell>
          <cell r="H901" t="str">
            <v>JL</v>
          </cell>
        </row>
        <row r="902">
          <cell r="A902" t="str">
            <v>M155</v>
          </cell>
          <cell r="B902" t="str">
            <v>Jessica</v>
          </cell>
          <cell r="C902" t="str">
            <v>Smith</v>
          </cell>
          <cell r="D902" t="str">
            <v>Mansfield</v>
          </cell>
          <cell r="E902">
            <v>34595</v>
          </cell>
          <cell r="F902">
            <v>18</v>
          </cell>
          <cell r="G902" t="str">
            <v>SL</v>
          </cell>
          <cell r="H902" t="str">
            <v>SL</v>
          </cell>
        </row>
        <row r="903">
          <cell r="A903" t="str">
            <v>M156</v>
          </cell>
          <cell r="B903" t="str">
            <v>Sally</v>
          </cell>
          <cell r="C903" t="str">
            <v>Smith</v>
          </cell>
          <cell r="D903" t="str">
            <v>Mansfield</v>
          </cell>
          <cell r="E903">
            <v>24848</v>
          </cell>
          <cell r="F903">
            <v>45</v>
          </cell>
          <cell r="G903" t="str">
            <v>VL45</v>
          </cell>
          <cell r="H903" t="str">
            <v>VL45</v>
          </cell>
        </row>
        <row r="904">
          <cell r="A904" t="str">
            <v>M157</v>
          </cell>
          <cell r="B904" t="str">
            <v>Tamsin</v>
          </cell>
          <cell r="C904" t="str">
            <v>Smith</v>
          </cell>
          <cell r="D904" t="str">
            <v>Mansfield</v>
          </cell>
          <cell r="E904">
            <v>35160</v>
          </cell>
          <cell r="F904">
            <v>17</v>
          </cell>
          <cell r="G904" t="str">
            <v>JL</v>
          </cell>
          <cell r="H904" t="str">
            <v>JL</v>
          </cell>
        </row>
        <row r="905">
          <cell r="A905" t="str">
            <v>M158</v>
          </cell>
          <cell r="B905" t="str">
            <v>Jane</v>
          </cell>
          <cell r="C905" t="str">
            <v>Stafford</v>
          </cell>
          <cell r="D905" t="str">
            <v>Mansfield</v>
          </cell>
          <cell r="E905">
            <v>22874</v>
          </cell>
          <cell r="F905">
            <v>50</v>
          </cell>
          <cell r="G905" t="str">
            <v>VL50</v>
          </cell>
          <cell r="H905" t="str">
            <v>VL50</v>
          </cell>
        </row>
        <row r="906">
          <cell r="A906" t="str">
            <v>M159</v>
          </cell>
          <cell r="B906" t="str">
            <v>Kathryn</v>
          </cell>
          <cell r="C906" t="str">
            <v>Tebbutt</v>
          </cell>
          <cell r="D906" t="str">
            <v>Mansfield</v>
          </cell>
          <cell r="E906">
            <v>31322</v>
          </cell>
          <cell r="F906">
            <v>27</v>
          </cell>
          <cell r="G906" t="str">
            <v>SL</v>
          </cell>
          <cell r="H906" t="str">
            <v>SL</v>
          </cell>
        </row>
        <row r="907">
          <cell r="A907" t="str">
            <v>M160</v>
          </cell>
          <cell r="B907" t="str">
            <v>Alice</v>
          </cell>
          <cell r="C907" t="str">
            <v>Venkatesan</v>
          </cell>
          <cell r="D907" t="str">
            <v>Mansfield</v>
          </cell>
          <cell r="E907">
            <v>35835</v>
          </cell>
          <cell r="F907">
            <v>15</v>
          </cell>
          <cell r="G907" t="str">
            <v>JL</v>
          </cell>
          <cell r="H907" t="str">
            <v>JL</v>
          </cell>
        </row>
        <row r="908">
          <cell r="A908" t="str">
            <v>M161</v>
          </cell>
          <cell r="B908" t="str">
            <v>Eva</v>
          </cell>
          <cell r="C908" t="str">
            <v>Williams</v>
          </cell>
          <cell r="D908" t="str">
            <v>Mansfield</v>
          </cell>
          <cell r="E908">
            <v>24385</v>
          </cell>
          <cell r="F908">
            <v>46</v>
          </cell>
          <cell r="G908" t="str">
            <v>VL45</v>
          </cell>
          <cell r="H908" t="str">
            <v>VL45</v>
          </cell>
        </row>
        <row r="909">
          <cell r="A909" t="str">
            <v>M162</v>
          </cell>
          <cell r="B909" t="str">
            <v>Denise</v>
          </cell>
          <cell r="C909" t="str">
            <v>Winfield</v>
          </cell>
          <cell r="D909" t="str">
            <v>Mansfield</v>
          </cell>
          <cell r="E909">
            <v>20438</v>
          </cell>
          <cell r="F909">
            <v>57</v>
          </cell>
          <cell r="G909" t="str">
            <v>VL55</v>
          </cell>
          <cell r="H909" t="str">
            <v>VL55</v>
          </cell>
        </row>
        <row r="910">
          <cell r="A910" t="str">
            <v>M163</v>
          </cell>
          <cell r="B910" t="str">
            <v>Hannah</v>
          </cell>
          <cell r="C910" t="str">
            <v>Wragg</v>
          </cell>
          <cell r="D910" t="str">
            <v>Mansfield</v>
          </cell>
          <cell r="E910">
            <v>34174</v>
          </cell>
          <cell r="F910">
            <v>19</v>
          </cell>
          <cell r="G910" t="str">
            <v>SL</v>
          </cell>
          <cell r="H910" t="str">
            <v>SL</v>
          </cell>
        </row>
        <row r="911">
          <cell r="A911" t="str">
            <v>M164</v>
          </cell>
          <cell r="B911" t="str">
            <v>Faye</v>
          </cell>
          <cell r="C911" t="str">
            <v>Holloway</v>
          </cell>
          <cell r="D911" t="str">
            <v>Mansfield</v>
          </cell>
          <cell r="E911">
            <v>34628</v>
          </cell>
          <cell r="F911">
            <v>18</v>
          </cell>
          <cell r="G911" t="str">
            <v>SL</v>
          </cell>
          <cell r="H911" t="str">
            <v>SL</v>
          </cell>
        </row>
        <row r="912">
          <cell r="A912" t="str">
            <v>M165</v>
          </cell>
          <cell r="B912" t="str">
            <v>Emily</v>
          </cell>
          <cell r="C912" t="str">
            <v>Venkatesan</v>
          </cell>
          <cell r="D912" t="str">
            <v>Mansfield</v>
          </cell>
          <cell r="E912">
            <v>36721</v>
          </cell>
          <cell r="F912">
            <v>12</v>
          </cell>
          <cell r="G912" t="str">
            <v>U/A G</v>
          </cell>
          <cell r="H912">
            <v>0</v>
          </cell>
        </row>
        <row r="913">
          <cell r="A913" t="str">
            <v>M166</v>
          </cell>
          <cell r="B913" t="str">
            <v>Rachel</v>
          </cell>
          <cell r="C913" t="str">
            <v>Chadwick</v>
          </cell>
          <cell r="D913" t="str">
            <v>Mansfield</v>
          </cell>
          <cell r="E913">
            <v>27056</v>
          </cell>
          <cell r="F913">
            <v>39</v>
          </cell>
          <cell r="G913" t="str">
            <v>VL35</v>
          </cell>
          <cell r="H913" t="str">
            <v>SL</v>
          </cell>
        </row>
        <row r="914">
          <cell r="A914" t="str">
            <v>M167</v>
          </cell>
          <cell r="B914" t="str">
            <v>Catherine</v>
          </cell>
          <cell r="C914" t="str">
            <v>Hough</v>
          </cell>
          <cell r="D914" t="str">
            <v>Mansfield</v>
          </cell>
          <cell r="E914">
            <v>27922</v>
          </cell>
          <cell r="F914">
            <v>36</v>
          </cell>
          <cell r="G914" t="str">
            <v>VL35</v>
          </cell>
          <cell r="H914" t="str">
            <v>SL</v>
          </cell>
        </row>
        <row r="915">
          <cell r="A915" t="str">
            <v>M168</v>
          </cell>
          <cell r="B915" t="str">
            <v>Holly</v>
          </cell>
          <cell r="C915" t="str">
            <v>Blount</v>
          </cell>
          <cell r="D915" t="str">
            <v>Mansfield</v>
          </cell>
          <cell r="E915">
            <v>33583</v>
          </cell>
          <cell r="F915">
            <v>21</v>
          </cell>
          <cell r="G915" t="str">
            <v>SL</v>
          </cell>
          <cell r="H915" t="str">
            <v>SL</v>
          </cell>
        </row>
        <row r="916">
          <cell r="A916" t="str">
            <v>M169</v>
          </cell>
          <cell r="D916" t="str">
            <v>Mansfield</v>
          </cell>
          <cell r="F916">
            <v>113</v>
          </cell>
          <cell r="G916" t="e">
            <v>#N/A</v>
          </cell>
          <cell r="H916" t="e">
            <v>#N/A</v>
          </cell>
        </row>
        <row r="917">
          <cell r="A917" t="str">
            <v>M170</v>
          </cell>
          <cell r="D917" t="str">
            <v>Mansfield</v>
          </cell>
          <cell r="F917">
            <v>113</v>
          </cell>
          <cell r="G917" t="e">
            <v>#N/A</v>
          </cell>
          <cell r="H917" t="e">
            <v>#N/A</v>
          </cell>
        </row>
        <row r="918">
          <cell r="A918" t="str">
            <v>M171</v>
          </cell>
          <cell r="D918" t="str">
            <v>Mansfield</v>
          </cell>
          <cell r="F918">
            <v>113</v>
          </cell>
          <cell r="G918" t="e">
            <v>#N/A</v>
          </cell>
          <cell r="H918" t="e">
            <v>#N/A</v>
          </cell>
        </row>
        <row r="919">
          <cell r="A919" t="str">
            <v>M172</v>
          </cell>
          <cell r="D919" t="str">
            <v>Mansfield</v>
          </cell>
          <cell r="F919">
            <v>113</v>
          </cell>
          <cell r="G919" t="e">
            <v>#N/A</v>
          </cell>
          <cell r="H919" t="e">
            <v>#N/A</v>
          </cell>
        </row>
        <row r="920">
          <cell r="A920" t="str">
            <v>M173</v>
          </cell>
          <cell r="D920" t="str">
            <v>Mansfield</v>
          </cell>
          <cell r="F920">
            <v>113</v>
          </cell>
          <cell r="G920" t="e">
            <v>#N/A</v>
          </cell>
          <cell r="H920" t="e">
            <v>#N/A</v>
          </cell>
        </row>
        <row r="921">
          <cell r="A921" t="str">
            <v>M174</v>
          </cell>
          <cell r="D921" t="str">
            <v>Mansfield</v>
          </cell>
          <cell r="F921">
            <v>113</v>
          </cell>
          <cell r="G921" t="e">
            <v>#N/A</v>
          </cell>
          <cell r="H921" t="e">
            <v>#N/A</v>
          </cell>
        </row>
        <row r="922">
          <cell r="A922" t="str">
            <v>M175</v>
          </cell>
          <cell r="D922" t="str">
            <v>Mansfield</v>
          </cell>
          <cell r="F922">
            <v>113</v>
          </cell>
          <cell r="G922" t="e">
            <v>#N/A</v>
          </cell>
          <cell r="H922" t="e">
            <v>#N/A</v>
          </cell>
        </row>
        <row r="923">
          <cell r="A923" t="str">
            <v>M176</v>
          </cell>
          <cell r="D923" t="str">
            <v>Mansfield</v>
          </cell>
          <cell r="F923">
            <v>113</v>
          </cell>
          <cell r="G923" t="e">
            <v>#N/A</v>
          </cell>
          <cell r="H923" t="e">
            <v>#N/A</v>
          </cell>
        </row>
        <row r="924">
          <cell r="A924" t="str">
            <v>M177</v>
          </cell>
          <cell r="D924" t="str">
            <v>Mansfield</v>
          </cell>
          <cell r="F924">
            <v>113</v>
          </cell>
          <cell r="G924" t="e">
            <v>#N/A</v>
          </cell>
          <cell r="H924" t="e">
            <v>#N/A</v>
          </cell>
        </row>
        <row r="925">
          <cell r="A925" t="str">
            <v>M178</v>
          </cell>
          <cell r="D925" t="str">
            <v>Mansfield</v>
          </cell>
          <cell r="F925">
            <v>113</v>
          </cell>
          <cell r="G925" t="e">
            <v>#N/A</v>
          </cell>
          <cell r="H925" t="e">
            <v>#N/A</v>
          </cell>
        </row>
        <row r="926">
          <cell r="A926" t="str">
            <v>M179</v>
          </cell>
          <cell r="D926" t="str">
            <v>Mansfield</v>
          </cell>
          <cell r="F926">
            <v>113</v>
          </cell>
          <cell r="G926" t="e">
            <v>#N/A</v>
          </cell>
          <cell r="H926" t="e">
            <v>#N/A</v>
          </cell>
        </row>
        <row r="927">
          <cell r="A927" t="str">
            <v>M180</v>
          </cell>
          <cell r="D927" t="str">
            <v>Mansfield</v>
          </cell>
          <cell r="F927">
            <v>113</v>
          </cell>
          <cell r="G927" t="e">
            <v>#N/A</v>
          </cell>
          <cell r="H927" t="e">
            <v>#N/A</v>
          </cell>
        </row>
        <row r="928">
          <cell r="A928" t="str">
            <v>M181</v>
          </cell>
          <cell r="D928" t="str">
            <v>Mansfield</v>
          </cell>
          <cell r="F928">
            <v>113</v>
          </cell>
          <cell r="G928" t="e">
            <v>#N/A</v>
          </cell>
          <cell r="H928" t="e">
            <v>#N/A</v>
          </cell>
        </row>
        <row r="929">
          <cell r="A929" t="str">
            <v>M182</v>
          </cell>
          <cell r="D929" t="str">
            <v>Mansfield</v>
          </cell>
          <cell r="F929">
            <v>113</v>
          </cell>
          <cell r="G929" t="e">
            <v>#N/A</v>
          </cell>
          <cell r="H929" t="e">
            <v>#N/A</v>
          </cell>
        </row>
        <row r="930">
          <cell r="A930" t="str">
            <v>M183</v>
          </cell>
          <cell r="D930" t="str">
            <v>Mansfield</v>
          </cell>
          <cell r="F930">
            <v>113</v>
          </cell>
          <cell r="G930" t="e">
            <v>#N/A</v>
          </cell>
          <cell r="H930" t="e">
            <v>#N/A</v>
          </cell>
        </row>
        <row r="931">
          <cell r="A931" t="str">
            <v>M184</v>
          </cell>
          <cell r="D931" t="str">
            <v>Mansfield</v>
          </cell>
          <cell r="F931">
            <v>113</v>
          </cell>
          <cell r="G931" t="e">
            <v>#N/A</v>
          </cell>
          <cell r="H931" t="e">
            <v>#N/A</v>
          </cell>
        </row>
        <row r="932">
          <cell r="A932" t="str">
            <v>M185</v>
          </cell>
          <cell r="D932" t="str">
            <v>Mansfield</v>
          </cell>
          <cell r="F932">
            <v>113</v>
          </cell>
          <cell r="G932" t="e">
            <v>#N/A</v>
          </cell>
          <cell r="H932" t="e">
            <v>#N/A</v>
          </cell>
        </row>
        <row r="933">
          <cell r="A933" t="str">
            <v>M186</v>
          </cell>
          <cell r="D933" t="str">
            <v>Mansfield</v>
          </cell>
          <cell r="F933">
            <v>113</v>
          </cell>
          <cell r="G933" t="e">
            <v>#N/A</v>
          </cell>
          <cell r="H933" t="e">
            <v>#N/A</v>
          </cell>
        </row>
        <row r="934">
          <cell r="A934" t="str">
            <v>M187</v>
          </cell>
          <cell r="D934" t="str">
            <v>Mansfield</v>
          </cell>
          <cell r="F934">
            <v>113</v>
          </cell>
          <cell r="G934" t="e">
            <v>#N/A</v>
          </cell>
          <cell r="H934" t="e">
            <v>#N/A</v>
          </cell>
        </row>
        <row r="935">
          <cell r="A935" t="str">
            <v>M188</v>
          </cell>
          <cell r="D935" t="str">
            <v>Mansfield</v>
          </cell>
          <cell r="F935">
            <v>113</v>
          </cell>
          <cell r="G935" t="e">
            <v>#N/A</v>
          </cell>
          <cell r="H935" t="e">
            <v>#N/A</v>
          </cell>
        </row>
        <row r="936">
          <cell r="A936" t="str">
            <v>M189</v>
          </cell>
          <cell r="D936" t="str">
            <v>Mansfield</v>
          </cell>
          <cell r="F936">
            <v>113</v>
          </cell>
          <cell r="G936" t="e">
            <v>#N/A</v>
          </cell>
          <cell r="H936" t="e">
            <v>#N/A</v>
          </cell>
        </row>
        <row r="937">
          <cell r="A937" t="str">
            <v>M190</v>
          </cell>
          <cell r="D937" t="str">
            <v>Mansfield</v>
          </cell>
          <cell r="F937">
            <v>113</v>
          </cell>
          <cell r="G937" t="e">
            <v>#N/A</v>
          </cell>
          <cell r="H937" t="e">
            <v>#N/A</v>
          </cell>
        </row>
        <row r="938">
          <cell r="A938" t="str">
            <v>M191</v>
          </cell>
          <cell r="D938" t="str">
            <v>Mansfield</v>
          </cell>
          <cell r="F938">
            <v>113</v>
          </cell>
          <cell r="G938" t="e">
            <v>#N/A</v>
          </cell>
          <cell r="H938" t="e">
            <v>#N/A</v>
          </cell>
        </row>
        <row r="939">
          <cell r="A939" t="str">
            <v>M192</v>
          </cell>
          <cell r="D939" t="str">
            <v>Mansfield</v>
          </cell>
          <cell r="F939">
            <v>113</v>
          </cell>
          <cell r="G939" t="e">
            <v>#N/A</v>
          </cell>
          <cell r="H939" t="e">
            <v>#N/A</v>
          </cell>
        </row>
        <row r="940">
          <cell r="A940" t="str">
            <v>M193</v>
          </cell>
          <cell r="D940" t="str">
            <v>Mansfield</v>
          </cell>
          <cell r="F940">
            <v>113</v>
          </cell>
          <cell r="G940" t="e">
            <v>#N/A</v>
          </cell>
          <cell r="H940" t="e">
            <v>#N/A</v>
          </cell>
        </row>
        <row r="941">
          <cell r="A941" t="str">
            <v>M194</v>
          </cell>
          <cell r="D941" t="str">
            <v>Mansfield</v>
          </cell>
          <cell r="F941">
            <v>113</v>
          </cell>
          <cell r="G941" t="e">
            <v>#N/A</v>
          </cell>
          <cell r="H941" t="e">
            <v>#N/A</v>
          </cell>
        </row>
        <row r="942">
          <cell r="A942" t="str">
            <v>M195</v>
          </cell>
          <cell r="D942" t="str">
            <v>Mansfield</v>
          </cell>
          <cell r="F942">
            <v>113</v>
          </cell>
          <cell r="G942" t="e">
            <v>#N/A</v>
          </cell>
          <cell r="H942" t="e">
            <v>#N/A</v>
          </cell>
        </row>
        <row r="943">
          <cell r="A943" t="str">
            <v>M196</v>
          </cell>
          <cell r="D943" t="str">
            <v>Mansfield</v>
          </cell>
          <cell r="F943">
            <v>113</v>
          </cell>
          <cell r="G943" t="e">
            <v>#N/A</v>
          </cell>
          <cell r="H943" t="e">
            <v>#N/A</v>
          </cell>
        </row>
        <row r="944">
          <cell r="A944" t="str">
            <v>M197</v>
          </cell>
          <cell r="D944" t="str">
            <v>Mansfield</v>
          </cell>
          <cell r="F944">
            <v>113</v>
          </cell>
          <cell r="G944" t="e">
            <v>#N/A</v>
          </cell>
          <cell r="H944" t="e">
            <v>#N/A</v>
          </cell>
        </row>
        <row r="945">
          <cell r="A945" t="str">
            <v>M198</v>
          </cell>
          <cell r="D945" t="str">
            <v>Mansfield</v>
          </cell>
          <cell r="F945">
            <v>113</v>
          </cell>
          <cell r="G945" t="e">
            <v>#N/A</v>
          </cell>
          <cell r="H945" t="e">
            <v>#N/A</v>
          </cell>
        </row>
        <row r="946">
          <cell r="A946" t="str">
            <v>M199</v>
          </cell>
          <cell r="D946" t="str">
            <v>Mansfield</v>
          </cell>
          <cell r="F946">
            <v>113</v>
          </cell>
          <cell r="G946" t="e">
            <v>#N/A</v>
          </cell>
          <cell r="H946" t="e">
            <v>#N/A</v>
          </cell>
        </row>
        <row r="947">
          <cell r="A947" t="str">
            <v>M200</v>
          </cell>
          <cell r="D947" t="str">
            <v>Mansfield</v>
          </cell>
          <cell r="F947">
            <v>113</v>
          </cell>
          <cell r="G947" t="e">
            <v>#N/A</v>
          </cell>
          <cell r="H947" t="e">
            <v>#N/A</v>
          </cell>
        </row>
        <row r="948">
          <cell r="A948" t="str">
            <v>N001</v>
          </cell>
          <cell r="B948" t="str">
            <v>Chris</v>
          </cell>
          <cell r="C948" t="str">
            <v>Adams</v>
          </cell>
          <cell r="D948" t="str">
            <v>North Derbyshire</v>
          </cell>
          <cell r="E948">
            <v>27659</v>
          </cell>
          <cell r="F948">
            <v>37</v>
          </cell>
          <cell r="G948" t="str">
            <v>SM</v>
          </cell>
          <cell r="H948" t="str">
            <v>SM</v>
          </cell>
        </row>
        <row r="949">
          <cell r="A949" t="str">
            <v>N002</v>
          </cell>
          <cell r="B949" t="str">
            <v>Don</v>
          </cell>
          <cell r="C949" t="str">
            <v>Aldred</v>
          </cell>
          <cell r="D949" t="str">
            <v>North Derbyshire</v>
          </cell>
          <cell r="E949">
            <v>19399</v>
          </cell>
          <cell r="F949">
            <v>60</v>
          </cell>
          <cell r="G949" t="str">
            <v>VM60</v>
          </cell>
          <cell r="H949" t="str">
            <v>VM60</v>
          </cell>
        </row>
        <row r="950">
          <cell r="A950" t="str">
            <v>N003</v>
          </cell>
          <cell r="B950" t="str">
            <v>Paul</v>
          </cell>
          <cell r="C950" t="str">
            <v>Alexander</v>
          </cell>
          <cell r="D950" t="str">
            <v>North Derbyshire</v>
          </cell>
          <cell r="E950">
            <v>21448</v>
          </cell>
          <cell r="F950">
            <v>54</v>
          </cell>
          <cell r="G950" t="str">
            <v>VM50</v>
          </cell>
          <cell r="H950" t="str">
            <v>VM50</v>
          </cell>
        </row>
        <row r="951">
          <cell r="A951" t="str">
            <v>N004</v>
          </cell>
          <cell r="B951" t="str">
            <v xml:space="preserve">Dave </v>
          </cell>
          <cell r="C951" t="str">
            <v>Archer</v>
          </cell>
          <cell r="D951" t="str">
            <v>North Derbyshire</v>
          </cell>
          <cell r="E951">
            <v>30228</v>
          </cell>
          <cell r="F951">
            <v>30</v>
          </cell>
          <cell r="G951" t="str">
            <v>SM</v>
          </cell>
          <cell r="H951" t="str">
            <v>SM</v>
          </cell>
        </row>
        <row r="952">
          <cell r="A952" t="str">
            <v>N005</v>
          </cell>
          <cell r="B952" t="str">
            <v>Alan</v>
          </cell>
          <cell r="C952" t="str">
            <v>Ashburner</v>
          </cell>
          <cell r="D952" t="str">
            <v>North Derbyshire</v>
          </cell>
          <cell r="E952">
            <v>20272</v>
          </cell>
          <cell r="F952">
            <v>57</v>
          </cell>
          <cell r="G952" t="str">
            <v>VM55</v>
          </cell>
          <cell r="H952" t="str">
            <v>VM55</v>
          </cell>
        </row>
        <row r="953">
          <cell r="A953" t="str">
            <v>N006</v>
          </cell>
          <cell r="B953" t="str">
            <v>Dave</v>
          </cell>
          <cell r="C953" t="str">
            <v>Ashmore</v>
          </cell>
          <cell r="D953" t="str">
            <v>North Derbyshire</v>
          </cell>
          <cell r="E953">
            <v>20856</v>
          </cell>
          <cell r="F953">
            <v>56</v>
          </cell>
          <cell r="G953" t="str">
            <v>VM55</v>
          </cell>
          <cell r="H953" t="str">
            <v>VM55</v>
          </cell>
        </row>
        <row r="954">
          <cell r="A954" t="str">
            <v>N007</v>
          </cell>
          <cell r="B954" t="str">
            <v>John</v>
          </cell>
          <cell r="C954" t="str">
            <v>Ashover</v>
          </cell>
          <cell r="D954" t="str">
            <v>North Derbyshire</v>
          </cell>
          <cell r="E954">
            <v>22431</v>
          </cell>
          <cell r="F954">
            <v>51</v>
          </cell>
          <cell r="G954" t="str">
            <v>VM50</v>
          </cell>
          <cell r="H954" t="str">
            <v>VM50</v>
          </cell>
        </row>
        <row r="955">
          <cell r="A955" t="str">
            <v>N008</v>
          </cell>
          <cell r="B955" t="str">
            <v>Nick</v>
          </cell>
          <cell r="C955" t="str">
            <v>Baker</v>
          </cell>
          <cell r="D955" t="str">
            <v>North Derbyshire</v>
          </cell>
          <cell r="E955">
            <v>27074</v>
          </cell>
          <cell r="F955">
            <v>39</v>
          </cell>
          <cell r="G955" t="str">
            <v>SM</v>
          </cell>
          <cell r="H955" t="str">
            <v>SM</v>
          </cell>
        </row>
        <row r="956">
          <cell r="A956" t="str">
            <v>N009</v>
          </cell>
          <cell r="B956" t="str">
            <v>Steve</v>
          </cell>
          <cell r="C956" t="str">
            <v>Bennett</v>
          </cell>
          <cell r="D956" t="str">
            <v>North Derbyshire</v>
          </cell>
          <cell r="E956">
            <v>21343</v>
          </cell>
          <cell r="F956">
            <v>54</v>
          </cell>
          <cell r="G956" t="str">
            <v>VM50</v>
          </cell>
          <cell r="H956" t="str">
            <v>VM50</v>
          </cell>
        </row>
        <row r="957">
          <cell r="A957" t="str">
            <v>N010</v>
          </cell>
          <cell r="B957" t="str">
            <v>Chris</v>
          </cell>
          <cell r="C957" t="str">
            <v>Bingham</v>
          </cell>
          <cell r="D957" t="str">
            <v>North Derbyshire</v>
          </cell>
          <cell r="E957">
            <v>24269</v>
          </cell>
          <cell r="F957">
            <v>46</v>
          </cell>
          <cell r="G957" t="str">
            <v>VM45</v>
          </cell>
          <cell r="H957" t="str">
            <v>VM45</v>
          </cell>
        </row>
        <row r="958">
          <cell r="A958" t="str">
            <v>N011</v>
          </cell>
          <cell r="B958" t="str">
            <v>Andy</v>
          </cell>
          <cell r="C958" t="str">
            <v>Binns</v>
          </cell>
          <cell r="D958" t="str">
            <v>North Derbyshire</v>
          </cell>
          <cell r="E958">
            <v>26316</v>
          </cell>
          <cell r="F958">
            <v>41</v>
          </cell>
          <cell r="G958" t="str">
            <v>VM40</v>
          </cell>
          <cell r="H958" t="str">
            <v>VM40</v>
          </cell>
        </row>
        <row r="959">
          <cell r="A959" t="str">
            <v>N012</v>
          </cell>
          <cell r="B959" t="str">
            <v>Peter</v>
          </cell>
          <cell r="C959" t="str">
            <v>Bishop</v>
          </cell>
          <cell r="D959" t="str">
            <v>North Derbyshire</v>
          </cell>
          <cell r="E959">
            <v>24344</v>
          </cell>
          <cell r="F959">
            <v>46</v>
          </cell>
          <cell r="G959" t="str">
            <v>VM45</v>
          </cell>
          <cell r="H959" t="str">
            <v>VM45</v>
          </cell>
        </row>
        <row r="960">
          <cell r="A960" t="str">
            <v>N013</v>
          </cell>
          <cell r="B960" t="str">
            <v>Andy</v>
          </cell>
          <cell r="C960" t="str">
            <v>Blunt</v>
          </cell>
          <cell r="D960" t="str">
            <v>North Derbyshire</v>
          </cell>
          <cell r="E960">
            <v>28102</v>
          </cell>
          <cell r="F960">
            <v>36</v>
          </cell>
          <cell r="G960" t="str">
            <v>SM</v>
          </cell>
          <cell r="H960" t="str">
            <v>SM</v>
          </cell>
        </row>
        <row r="961">
          <cell r="A961" t="str">
            <v>N014</v>
          </cell>
          <cell r="B961" t="str">
            <v>Mike</v>
          </cell>
          <cell r="C961" t="str">
            <v>Bravin</v>
          </cell>
          <cell r="D961" t="str">
            <v>North Derbyshire</v>
          </cell>
          <cell r="E961">
            <v>17381</v>
          </cell>
          <cell r="F961">
            <v>65</v>
          </cell>
          <cell r="G961" t="str">
            <v>VM65</v>
          </cell>
          <cell r="H961" t="str">
            <v>VM65</v>
          </cell>
        </row>
        <row r="962">
          <cell r="A962" t="str">
            <v>N015</v>
          </cell>
          <cell r="B962" t="str">
            <v>Martin</v>
          </cell>
          <cell r="C962" t="str">
            <v>Brown</v>
          </cell>
          <cell r="D962" t="str">
            <v>North Derbyshire</v>
          </cell>
          <cell r="E962">
            <v>27200</v>
          </cell>
          <cell r="F962">
            <v>38</v>
          </cell>
          <cell r="G962" t="str">
            <v>SM</v>
          </cell>
          <cell r="H962" t="str">
            <v>SM</v>
          </cell>
        </row>
        <row r="963">
          <cell r="A963" t="str">
            <v>N016</v>
          </cell>
          <cell r="B963" t="str">
            <v>Richard</v>
          </cell>
          <cell r="C963" t="str">
            <v>Brown</v>
          </cell>
          <cell r="D963" t="str">
            <v>North Derbyshire</v>
          </cell>
          <cell r="E963">
            <v>27602</v>
          </cell>
          <cell r="F963">
            <v>37</v>
          </cell>
          <cell r="G963" t="str">
            <v>SM</v>
          </cell>
          <cell r="H963" t="str">
            <v>SM</v>
          </cell>
        </row>
        <row r="964">
          <cell r="A964" t="str">
            <v>N017</v>
          </cell>
          <cell r="B964" t="str">
            <v>Chris</v>
          </cell>
          <cell r="C964" t="str">
            <v>Burton</v>
          </cell>
          <cell r="D964" t="str">
            <v>North Derbyshire</v>
          </cell>
          <cell r="E964">
            <v>27977</v>
          </cell>
          <cell r="F964">
            <v>36</v>
          </cell>
          <cell r="G964" t="str">
            <v>SM</v>
          </cell>
          <cell r="H964" t="str">
            <v>SM</v>
          </cell>
        </row>
        <row r="965">
          <cell r="A965" t="str">
            <v>N018</v>
          </cell>
          <cell r="B965" t="str">
            <v>Richard</v>
          </cell>
          <cell r="C965" t="str">
            <v>Cameron</v>
          </cell>
          <cell r="D965" t="str">
            <v>North Derbyshire</v>
          </cell>
          <cell r="E965">
            <v>29759</v>
          </cell>
          <cell r="F965">
            <v>31</v>
          </cell>
          <cell r="G965" t="str">
            <v>SM</v>
          </cell>
          <cell r="H965" t="str">
            <v>SM</v>
          </cell>
        </row>
        <row r="966">
          <cell r="A966" t="str">
            <v>N019</v>
          </cell>
          <cell r="B966" t="str">
            <v>John</v>
          </cell>
          <cell r="C966" t="str">
            <v>Cannon</v>
          </cell>
          <cell r="D966" t="str">
            <v>North Derbyshire</v>
          </cell>
          <cell r="E966">
            <v>23589</v>
          </cell>
          <cell r="F966">
            <v>48</v>
          </cell>
          <cell r="G966" t="str">
            <v>VM45</v>
          </cell>
          <cell r="H966" t="str">
            <v>VM45</v>
          </cell>
        </row>
        <row r="967">
          <cell r="A967" t="str">
            <v>N020</v>
          </cell>
          <cell r="B967" t="str">
            <v>Neil</v>
          </cell>
          <cell r="C967" t="str">
            <v>Chaplin</v>
          </cell>
          <cell r="D967" t="str">
            <v>North Derbyshire</v>
          </cell>
          <cell r="E967">
            <v>21285</v>
          </cell>
          <cell r="F967">
            <v>55</v>
          </cell>
          <cell r="G967" t="str">
            <v>VM55</v>
          </cell>
          <cell r="H967" t="str">
            <v>VM55</v>
          </cell>
        </row>
        <row r="968">
          <cell r="A968" t="str">
            <v>N021</v>
          </cell>
          <cell r="B968" t="str">
            <v>Tim</v>
          </cell>
          <cell r="C968" t="str">
            <v>Clayton</v>
          </cell>
          <cell r="D968" t="str">
            <v>North Derbyshire</v>
          </cell>
          <cell r="E968">
            <v>22984</v>
          </cell>
          <cell r="F968">
            <v>50</v>
          </cell>
          <cell r="G968" t="str">
            <v>VM50</v>
          </cell>
          <cell r="H968" t="str">
            <v>VM50</v>
          </cell>
        </row>
        <row r="969">
          <cell r="A969" t="str">
            <v>N022</v>
          </cell>
          <cell r="B969" t="str">
            <v>John</v>
          </cell>
          <cell r="C969" t="str">
            <v>Cook</v>
          </cell>
          <cell r="D969" t="str">
            <v>North Derbyshire</v>
          </cell>
          <cell r="E969">
            <v>29323</v>
          </cell>
          <cell r="F969">
            <v>33</v>
          </cell>
          <cell r="G969" t="str">
            <v>SM</v>
          </cell>
          <cell r="H969" t="str">
            <v>SM</v>
          </cell>
        </row>
        <row r="970">
          <cell r="A970" t="str">
            <v>N023</v>
          </cell>
          <cell r="B970" t="str">
            <v>Andy</v>
          </cell>
          <cell r="C970" t="str">
            <v>Cooper</v>
          </cell>
          <cell r="D970" t="str">
            <v>North Derbyshire</v>
          </cell>
          <cell r="E970">
            <v>23620</v>
          </cell>
          <cell r="F970">
            <v>48</v>
          </cell>
          <cell r="G970" t="str">
            <v>VM45</v>
          </cell>
          <cell r="H970" t="str">
            <v>VM45</v>
          </cell>
        </row>
        <row r="971">
          <cell r="A971" t="str">
            <v>N024</v>
          </cell>
          <cell r="B971" t="str">
            <v>Ged</v>
          </cell>
          <cell r="C971" t="str">
            <v>Corkhill</v>
          </cell>
          <cell r="D971" t="str">
            <v>North Derbyshire</v>
          </cell>
          <cell r="E971">
            <v>29561</v>
          </cell>
          <cell r="F971">
            <v>32</v>
          </cell>
          <cell r="G971" t="str">
            <v>SM</v>
          </cell>
          <cell r="H971" t="str">
            <v>SM</v>
          </cell>
        </row>
        <row r="972">
          <cell r="A972" t="str">
            <v>N025</v>
          </cell>
          <cell r="B972" t="str">
            <v>Stuart</v>
          </cell>
          <cell r="C972" t="str">
            <v>Cunningham</v>
          </cell>
          <cell r="D972" t="str">
            <v>North Derbyshire</v>
          </cell>
          <cell r="E972">
            <v>23075</v>
          </cell>
          <cell r="F972">
            <v>50</v>
          </cell>
          <cell r="G972" t="str">
            <v>VM50</v>
          </cell>
          <cell r="H972" t="str">
            <v>VM50</v>
          </cell>
        </row>
        <row r="973">
          <cell r="A973" t="str">
            <v>N026</v>
          </cell>
          <cell r="B973" t="str">
            <v>Martin</v>
          </cell>
          <cell r="C973" t="str">
            <v>Dawson</v>
          </cell>
          <cell r="D973" t="str">
            <v>North Derbyshire</v>
          </cell>
          <cell r="E973">
            <v>27443</v>
          </cell>
          <cell r="F973">
            <v>38</v>
          </cell>
          <cell r="G973" t="str">
            <v>SM</v>
          </cell>
          <cell r="H973" t="str">
            <v>SM</v>
          </cell>
        </row>
        <row r="974">
          <cell r="A974" t="str">
            <v>N027</v>
          </cell>
          <cell r="B974" t="str">
            <v>Trevor</v>
          </cell>
          <cell r="C974" t="str">
            <v>Durham</v>
          </cell>
          <cell r="D974" t="str">
            <v>North Derbyshire</v>
          </cell>
          <cell r="E974">
            <v>22526</v>
          </cell>
          <cell r="F974">
            <v>51</v>
          </cell>
          <cell r="G974" t="str">
            <v>VM50</v>
          </cell>
          <cell r="H974" t="str">
            <v>VM50</v>
          </cell>
        </row>
        <row r="975">
          <cell r="A975" t="str">
            <v>N028</v>
          </cell>
          <cell r="B975" t="str">
            <v>Mark</v>
          </cell>
          <cell r="C975" t="str">
            <v>Ediker</v>
          </cell>
          <cell r="D975" t="str">
            <v>North Derbyshire</v>
          </cell>
          <cell r="E975">
            <v>23678</v>
          </cell>
          <cell r="F975">
            <v>48</v>
          </cell>
          <cell r="G975" t="str">
            <v>VM45</v>
          </cell>
          <cell r="H975" t="str">
            <v>VM45</v>
          </cell>
          <cell r="I975" t="str">
            <v>Y</v>
          </cell>
        </row>
        <row r="976">
          <cell r="A976" t="str">
            <v>N029</v>
          </cell>
          <cell r="B976" t="str">
            <v>Tim</v>
          </cell>
          <cell r="C976" t="str">
            <v>Fellows</v>
          </cell>
          <cell r="D976" t="str">
            <v>North Derbyshire</v>
          </cell>
          <cell r="E976">
            <v>22496</v>
          </cell>
          <cell r="F976">
            <v>51</v>
          </cell>
          <cell r="G976" t="str">
            <v>VM50</v>
          </cell>
          <cell r="H976" t="str">
            <v>VM50</v>
          </cell>
        </row>
        <row r="977">
          <cell r="A977" t="str">
            <v>N030</v>
          </cell>
          <cell r="B977" t="str">
            <v>Liam</v>
          </cell>
          <cell r="C977" t="str">
            <v>Fidler</v>
          </cell>
          <cell r="D977" t="str">
            <v>North Derbyshire</v>
          </cell>
          <cell r="E977">
            <v>27421</v>
          </cell>
          <cell r="F977">
            <v>38</v>
          </cell>
          <cell r="G977" t="str">
            <v>SM</v>
          </cell>
          <cell r="H977" t="str">
            <v>SM</v>
          </cell>
        </row>
        <row r="978">
          <cell r="A978" t="str">
            <v>N031</v>
          </cell>
          <cell r="B978" t="str">
            <v>Rob</v>
          </cell>
          <cell r="C978" t="str">
            <v>Fletcher</v>
          </cell>
          <cell r="D978" t="str">
            <v>North Derbyshire</v>
          </cell>
          <cell r="E978">
            <v>18579</v>
          </cell>
          <cell r="F978">
            <v>62</v>
          </cell>
          <cell r="G978" t="str">
            <v>VM60</v>
          </cell>
          <cell r="H978" t="str">
            <v>VM60</v>
          </cell>
        </row>
        <row r="979">
          <cell r="A979" t="str">
            <v>N032</v>
          </cell>
          <cell r="B979" t="str">
            <v>Bob</v>
          </cell>
          <cell r="C979" t="str">
            <v>Gardner</v>
          </cell>
          <cell r="D979" t="str">
            <v>North Derbyshire</v>
          </cell>
          <cell r="E979">
            <v>21529</v>
          </cell>
          <cell r="F979">
            <v>54</v>
          </cell>
          <cell r="G979" t="str">
            <v>VM50</v>
          </cell>
          <cell r="H979" t="str">
            <v>VM50</v>
          </cell>
        </row>
        <row r="980">
          <cell r="A980" t="str">
            <v>N033</v>
          </cell>
          <cell r="B980" t="str">
            <v>Steve</v>
          </cell>
          <cell r="C980" t="str">
            <v>Gascoyne</v>
          </cell>
          <cell r="D980" t="str">
            <v>North Derbyshire</v>
          </cell>
          <cell r="E980">
            <v>28331</v>
          </cell>
          <cell r="F980">
            <v>35</v>
          </cell>
          <cell r="G980" t="str">
            <v>SM</v>
          </cell>
          <cell r="H980" t="str">
            <v>SM</v>
          </cell>
        </row>
        <row r="981">
          <cell r="A981" t="str">
            <v>N034</v>
          </cell>
          <cell r="B981" t="str">
            <v>Michael</v>
          </cell>
          <cell r="C981" t="str">
            <v>Geoghegan</v>
          </cell>
          <cell r="D981" t="str">
            <v>North Derbyshire</v>
          </cell>
          <cell r="E981">
            <v>31127</v>
          </cell>
          <cell r="F981">
            <v>28</v>
          </cell>
          <cell r="G981" t="str">
            <v>SM</v>
          </cell>
          <cell r="H981" t="str">
            <v>SM</v>
          </cell>
          <cell r="I981" t="str">
            <v>Y</v>
          </cell>
        </row>
        <row r="982">
          <cell r="A982" t="str">
            <v>N035</v>
          </cell>
          <cell r="B982" t="str">
            <v>David</v>
          </cell>
          <cell r="C982" t="str">
            <v>Giles</v>
          </cell>
          <cell r="D982" t="str">
            <v>North Derbyshire</v>
          </cell>
          <cell r="E982">
            <v>24823</v>
          </cell>
          <cell r="F982">
            <v>45</v>
          </cell>
          <cell r="G982" t="str">
            <v>VM45</v>
          </cell>
          <cell r="H982" t="str">
            <v>VM45</v>
          </cell>
          <cell r="I982" t="str">
            <v>Y</v>
          </cell>
        </row>
        <row r="983">
          <cell r="A983" t="str">
            <v>N036</v>
          </cell>
          <cell r="B983" t="str">
            <v xml:space="preserve">Matt </v>
          </cell>
          <cell r="C983" t="str">
            <v>Gill</v>
          </cell>
          <cell r="D983" t="str">
            <v>North Derbyshire</v>
          </cell>
          <cell r="E983">
            <v>30210</v>
          </cell>
          <cell r="F983">
            <v>30</v>
          </cell>
          <cell r="G983" t="str">
            <v>SM</v>
          </cell>
          <cell r="H983" t="str">
            <v>SM</v>
          </cell>
        </row>
        <row r="984">
          <cell r="A984" t="str">
            <v>N037</v>
          </cell>
          <cell r="B984" t="str">
            <v>Jamie</v>
          </cell>
          <cell r="C984" t="str">
            <v>Glazebrook</v>
          </cell>
          <cell r="D984" t="str">
            <v>North Derbyshire</v>
          </cell>
          <cell r="E984">
            <v>25034</v>
          </cell>
          <cell r="F984">
            <v>44</v>
          </cell>
          <cell r="G984" t="str">
            <v>VM40</v>
          </cell>
          <cell r="H984" t="str">
            <v>VM40</v>
          </cell>
        </row>
        <row r="985">
          <cell r="A985" t="str">
            <v>N038</v>
          </cell>
          <cell r="B985" t="str">
            <v>Malc</v>
          </cell>
          <cell r="C985" t="str">
            <v>Gonnella</v>
          </cell>
          <cell r="D985" t="str">
            <v>North Derbyshire</v>
          </cell>
          <cell r="E985">
            <v>19921</v>
          </cell>
          <cell r="F985">
            <v>58</v>
          </cell>
          <cell r="G985" t="str">
            <v>VM55</v>
          </cell>
          <cell r="H985" t="str">
            <v>VM55</v>
          </cell>
        </row>
        <row r="986">
          <cell r="A986" t="str">
            <v>N039</v>
          </cell>
          <cell r="B986" t="str">
            <v>John</v>
          </cell>
          <cell r="C986" t="str">
            <v>Gorman</v>
          </cell>
          <cell r="D986" t="str">
            <v>North Derbyshire</v>
          </cell>
          <cell r="E986">
            <v>19176</v>
          </cell>
          <cell r="F986">
            <v>60</v>
          </cell>
          <cell r="G986" t="str">
            <v>VM60</v>
          </cell>
          <cell r="H986" t="str">
            <v>VM60</v>
          </cell>
        </row>
        <row r="987">
          <cell r="A987" t="str">
            <v>N040</v>
          </cell>
          <cell r="B987" t="str">
            <v>Brian</v>
          </cell>
          <cell r="C987" t="str">
            <v>Hampton</v>
          </cell>
          <cell r="D987" t="str">
            <v>North Derbyshire</v>
          </cell>
          <cell r="E987">
            <v>16623</v>
          </cell>
          <cell r="F987">
            <v>67</v>
          </cell>
          <cell r="G987" t="str">
            <v>VM65</v>
          </cell>
          <cell r="H987" t="str">
            <v>VM65</v>
          </cell>
        </row>
        <row r="988">
          <cell r="A988" t="str">
            <v>N041</v>
          </cell>
          <cell r="B988" t="str">
            <v>Paul</v>
          </cell>
          <cell r="C988" t="str">
            <v>Hartshorne</v>
          </cell>
          <cell r="D988" t="str">
            <v>North Derbyshire</v>
          </cell>
          <cell r="E988">
            <v>22914</v>
          </cell>
          <cell r="F988">
            <v>50</v>
          </cell>
          <cell r="G988" t="str">
            <v>VM50</v>
          </cell>
          <cell r="H988" t="str">
            <v>VM50</v>
          </cell>
        </row>
        <row r="989">
          <cell r="A989" t="str">
            <v>N042</v>
          </cell>
          <cell r="B989" t="str">
            <v>Michael</v>
          </cell>
          <cell r="C989" t="str">
            <v>Hawkins</v>
          </cell>
          <cell r="D989" t="str">
            <v>North Derbyshire</v>
          </cell>
          <cell r="E989">
            <v>26190</v>
          </cell>
          <cell r="F989">
            <v>41</v>
          </cell>
          <cell r="G989" t="str">
            <v>VM40</v>
          </cell>
          <cell r="H989" t="str">
            <v>VM40</v>
          </cell>
        </row>
        <row r="990">
          <cell r="A990" t="str">
            <v>N043</v>
          </cell>
          <cell r="B990" t="str">
            <v>Dennis</v>
          </cell>
          <cell r="C990" t="str">
            <v>Haynes</v>
          </cell>
          <cell r="D990" t="str">
            <v>North Derbyshire</v>
          </cell>
          <cell r="E990">
            <v>14612</v>
          </cell>
          <cell r="F990">
            <v>73</v>
          </cell>
          <cell r="G990" t="str">
            <v>VM70</v>
          </cell>
          <cell r="H990" t="str">
            <v>VM70+</v>
          </cell>
        </row>
        <row r="991">
          <cell r="A991" t="str">
            <v>N044</v>
          </cell>
          <cell r="B991" t="str">
            <v>David</v>
          </cell>
          <cell r="C991" t="str">
            <v>Hicken</v>
          </cell>
          <cell r="D991" t="str">
            <v>North Derbyshire</v>
          </cell>
          <cell r="E991">
            <v>20301</v>
          </cell>
          <cell r="F991">
            <v>57</v>
          </cell>
          <cell r="G991" t="str">
            <v>VM55</v>
          </cell>
          <cell r="H991" t="str">
            <v>VM55</v>
          </cell>
        </row>
        <row r="992">
          <cell r="A992" t="str">
            <v>N045</v>
          </cell>
          <cell r="B992" t="str">
            <v>Stephen</v>
          </cell>
          <cell r="C992" t="str">
            <v>Jenkinson</v>
          </cell>
          <cell r="D992" t="str">
            <v>North Derbyshire</v>
          </cell>
          <cell r="E992">
            <v>23680</v>
          </cell>
          <cell r="F992">
            <v>48</v>
          </cell>
          <cell r="G992" t="str">
            <v>VM45</v>
          </cell>
          <cell r="H992" t="str">
            <v>VM45</v>
          </cell>
        </row>
        <row r="993">
          <cell r="A993" t="str">
            <v>N046</v>
          </cell>
          <cell r="B993" t="str">
            <v>Shaun</v>
          </cell>
          <cell r="C993" t="str">
            <v>Johnson</v>
          </cell>
          <cell r="D993" t="str">
            <v>North Derbyshire</v>
          </cell>
          <cell r="E993">
            <v>29334</v>
          </cell>
          <cell r="F993">
            <v>32</v>
          </cell>
          <cell r="G993" t="str">
            <v>SM</v>
          </cell>
          <cell r="H993" t="str">
            <v>SM</v>
          </cell>
        </row>
        <row r="994">
          <cell r="A994" t="str">
            <v>N047</v>
          </cell>
          <cell r="B994" t="str">
            <v>Keith</v>
          </cell>
          <cell r="C994" t="str">
            <v>Jones</v>
          </cell>
          <cell r="D994" t="str">
            <v>North Derbyshire</v>
          </cell>
          <cell r="E994">
            <v>21580</v>
          </cell>
          <cell r="F994">
            <v>54</v>
          </cell>
          <cell r="G994" t="str">
            <v>VM50</v>
          </cell>
          <cell r="H994" t="str">
            <v>VM50</v>
          </cell>
        </row>
        <row r="995">
          <cell r="A995" t="str">
            <v>N048</v>
          </cell>
          <cell r="B995" t="str">
            <v>Steve</v>
          </cell>
          <cell r="C995" t="str">
            <v>Kimberley</v>
          </cell>
          <cell r="D995" t="str">
            <v>North Derbyshire</v>
          </cell>
          <cell r="E995">
            <v>21542</v>
          </cell>
          <cell r="F995">
            <v>54</v>
          </cell>
          <cell r="G995" t="str">
            <v>VM50</v>
          </cell>
          <cell r="H995" t="str">
            <v>VM50</v>
          </cell>
        </row>
        <row r="996">
          <cell r="A996" t="str">
            <v>N049</v>
          </cell>
          <cell r="B996" t="str">
            <v>James</v>
          </cell>
          <cell r="C996" t="str">
            <v>Lamb</v>
          </cell>
          <cell r="D996" t="str">
            <v>North Derbyshire</v>
          </cell>
          <cell r="E996">
            <v>28924</v>
          </cell>
          <cell r="F996">
            <v>34</v>
          </cell>
          <cell r="G996" t="str">
            <v>SM</v>
          </cell>
          <cell r="H996" t="str">
            <v>SM</v>
          </cell>
        </row>
        <row r="997">
          <cell r="A997" t="str">
            <v>N050</v>
          </cell>
          <cell r="B997" t="str">
            <v>Andy</v>
          </cell>
          <cell r="C997" t="str">
            <v>Lees</v>
          </cell>
          <cell r="D997" t="str">
            <v>North Derbyshire</v>
          </cell>
          <cell r="E997">
            <v>25438</v>
          </cell>
          <cell r="F997">
            <v>43</v>
          </cell>
          <cell r="G997" t="str">
            <v>VM40</v>
          </cell>
          <cell r="H997" t="str">
            <v>VM40</v>
          </cell>
        </row>
        <row r="998">
          <cell r="A998" t="str">
            <v>N051</v>
          </cell>
          <cell r="B998" t="str">
            <v>Steve</v>
          </cell>
          <cell r="C998" t="str">
            <v>Leverton</v>
          </cell>
          <cell r="D998" t="str">
            <v>North Derbyshire</v>
          </cell>
          <cell r="E998">
            <v>21068</v>
          </cell>
          <cell r="F998">
            <v>55</v>
          </cell>
          <cell r="G998" t="str">
            <v>VM55</v>
          </cell>
          <cell r="H998" t="str">
            <v>VM55</v>
          </cell>
        </row>
        <row r="999">
          <cell r="A999" t="str">
            <v>N052</v>
          </cell>
          <cell r="B999" t="str">
            <v>Ian</v>
          </cell>
          <cell r="C999" t="str">
            <v>Lilley</v>
          </cell>
          <cell r="D999" t="str">
            <v>North Derbyshire</v>
          </cell>
          <cell r="E999">
            <v>21173</v>
          </cell>
          <cell r="F999">
            <v>55</v>
          </cell>
          <cell r="G999" t="str">
            <v>VM55</v>
          </cell>
          <cell r="H999" t="str">
            <v>VM55</v>
          </cell>
        </row>
        <row r="1000">
          <cell r="A1000" t="str">
            <v>N053</v>
          </cell>
          <cell r="B1000" t="str">
            <v>Kevin</v>
          </cell>
          <cell r="C1000" t="str">
            <v>Loftus</v>
          </cell>
          <cell r="D1000" t="str">
            <v>North Derbyshire</v>
          </cell>
          <cell r="E1000">
            <v>21461</v>
          </cell>
          <cell r="F1000">
            <v>54</v>
          </cell>
          <cell r="G1000" t="str">
            <v>VM50</v>
          </cell>
          <cell r="H1000" t="str">
            <v>VM50</v>
          </cell>
        </row>
        <row r="1001">
          <cell r="A1001" t="str">
            <v>N054</v>
          </cell>
          <cell r="B1001" t="str">
            <v>Phil</v>
          </cell>
          <cell r="C1001" t="str">
            <v>Lowe</v>
          </cell>
          <cell r="D1001" t="str">
            <v>North Derbyshire</v>
          </cell>
          <cell r="E1001">
            <v>32063</v>
          </cell>
          <cell r="F1001">
            <v>25</v>
          </cell>
          <cell r="G1001" t="str">
            <v>SM</v>
          </cell>
          <cell r="H1001" t="str">
            <v>SM</v>
          </cell>
        </row>
        <row r="1002">
          <cell r="A1002" t="str">
            <v>N055</v>
          </cell>
          <cell r="B1002" t="str">
            <v>Rob</v>
          </cell>
          <cell r="C1002" t="str">
            <v>Lowe</v>
          </cell>
          <cell r="D1002" t="str">
            <v>North Derbyshire</v>
          </cell>
          <cell r="E1002">
            <v>32063</v>
          </cell>
          <cell r="F1002">
            <v>25</v>
          </cell>
          <cell r="G1002" t="str">
            <v>SM</v>
          </cell>
          <cell r="H1002" t="str">
            <v>SM</v>
          </cell>
        </row>
        <row r="1003">
          <cell r="A1003" t="str">
            <v>N056</v>
          </cell>
          <cell r="B1003" t="str">
            <v>Phil</v>
          </cell>
          <cell r="C1003" t="str">
            <v>Marshall</v>
          </cell>
          <cell r="D1003" t="str">
            <v>North Derbyshire</v>
          </cell>
          <cell r="E1003">
            <v>22302</v>
          </cell>
          <cell r="F1003">
            <v>52</v>
          </cell>
          <cell r="G1003" t="str">
            <v>VM50</v>
          </cell>
          <cell r="H1003" t="str">
            <v>VM50</v>
          </cell>
        </row>
        <row r="1004">
          <cell r="A1004" t="str">
            <v>N057</v>
          </cell>
          <cell r="B1004" t="str">
            <v>Scott</v>
          </cell>
          <cell r="C1004" t="str">
            <v>Mayor</v>
          </cell>
          <cell r="D1004" t="str">
            <v>North Derbyshire</v>
          </cell>
          <cell r="E1004">
            <v>26259</v>
          </cell>
          <cell r="F1004">
            <v>41</v>
          </cell>
          <cell r="G1004" t="str">
            <v>VM40</v>
          </cell>
          <cell r="H1004" t="str">
            <v>VM40</v>
          </cell>
        </row>
        <row r="1005">
          <cell r="A1005" t="str">
            <v>N058</v>
          </cell>
          <cell r="B1005" t="str">
            <v>Eddie</v>
          </cell>
          <cell r="C1005" t="str">
            <v>McDermott</v>
          </cell>
          <cell r="D1005" t="str">
            <v>North Derbyshire</v>
          </cell>
          <cell r="E1005">
            <v>25583</v>
          </cell>
          <cell r="F1005">
            <v>43</v>
          </cell>
          <cell r="G1005" t="str">
            <v>VM40</v>
          </cell>
          <cell r="H1005" t="str">
            <v>VM40</v>
          </cell>
        </row>
        <row r="1006">
          <cell r="A1006" t="str">
            <v>N059</v>
          </cell>
          <cell r="B1006" t="str">
            <v>Alan</v>
          </cell>
          <cell r="C1006" t="str">
            <v>McGill</v>
          </cell>
          <cell r="D1006" t="str">
            <v>North Derbyshire</v>
          </cell>
          <cell r="E1006">
            <v>21998</v>
          </cell>
          <cell r="F1006">
            <v>53</v>
          </cell>
          <cell r="G1006" t="str">
            <v>VM50</v>
          </cell>
          <cell r="H1006" t="str">
            <v>VM50</v>
          </cell>
        </row>
        <row r="1007">
          <cell r="A1007" t="str">
            <v>N060</v>
          </cell>
          <cell r="B1007" t="str">
            <v>Ian</v>
          </cell>
          <cell r="C1007" t="str">
            <v>Monaghan</v>
          </cell>
          <cell r="D1007" t="str">
            <v>North Derbyshire</v>
          </cell>
          <cell r="E1007">
            <v>26158</v>
          </cell>
          <cell r="F1007">
            <v>41</v>
          </cell>
          <cell r="G1007" t="str">
            <v>VM40</v>
          </cell>
          <cell r="H1007" t="str">
            <v>VM40</v>
          </cell>
        </row>
        <row r="1008">
          <cell r="A1008" t="str">
            <v>N061</v>
          </cell>
          <cell r="B1008" t="str">
            <v>Steve</v>
          </cell>
          <cell r="C1008" t="str">
            <v>Monaghan</v>
          </cell>
          <cell r="D1008" t="str">
            <v>North Derbyshire</v>
          </cell>
          <cell r="E1008">
            <v>22971</v>
          </cell>
          <cell r="F1008">
            <v>50</v>
          </cell>
          <cell r="G1008" t="str">
            <v>VM50</v>
          </cell>
          <cell r="H1008" t="str">
            <v>VM50</v>
          </cell>
        </row>
        <row r="1009">
          <cell r="A1009" t="str">
            <v>N062</v>
          </cell>
          <cell r="B1009" t="str">
            <v>Lee</v>
          </cell>
          <cell r="C1009" t="str">
            <v>Morris</v>
          </cell>
          <cell r="D1009" t="str">
            <v>North Derbyshire</v>
          </cell>
          <cell r="E1009">
            <v>27477</v>
          </cell>
          <cell r="F1009">
            <v>38</v>
          </cell>
          <cell r="G1009" t="str">
            <v>SM</v>
          </cell>
          <cell r="H1009" t="str">
            <v>SM</v>
          </cell>
        </row>
        <row r="1010">
          <cell r="A1010" t="str">
            <v>N063</v>
          </cell>
          <cell r="B1010" t="str">
            <v>Stephen</v>
          </cell>
          <cell r="C1010" t="str">
            <v>Moss</v>
          </cell>
          <cell r="D1010" t="str">
            <v>North Derbyshire</v>
          </cell>
          <cell r="E1010">
            <v>23902</v>
          </cell>
          <cell r="F1010">
            <v>47</v>
          </cell>
          <cell r="G1010" t="str">
            <v>VM45</v>
          </cell>
          <cell r="H1010" t="str">
            <v>VM45</v>
          </cell>
        </row>
        <row r="1011">
          <cell r="A1011" t="str">
            <v>N064</v>
          </cell>
          <cell r="B1011" t="str">
            <v>John</v>
          </cell>
          <cell r="C1011" t="str">
            <v>Murray</v>
          </cell>
          <cell r="D1011" t="str">
            <v>North Derbyshire</v>
          </cell>
          <cell r="E1011">
            <v>21691</v>
          </cell>
          <cell r="F1011">
            <v>53</v>
          </cell>
          <cell r="G1011" t="str">
            <v>VM50</v>
          </cell>
          <cell r="H1011" t="str">
            <v>VM50</v>
          </cell>
        </row>
        <row r="1012">
          <cell r="A1012" t="str">
            <v>N065</v>
          </cell>
          <cell r="B1012" t="str">
            <v>Mark</v>
          </cell>
          <cell r="C1012" t="str">
            <v>Needham</v>
          </cell>
          <cell r="D1012" t="str">
            <v>North Derbyshire</v>
          </cell>
          <cell r="E1012">
            <v>27711</v>
          </cell>
          <cell r="F1012">
            <v>37</v>
          </cell>
          <cell r="G1012" t="str">
            <v>SM</v>
          </cell>
          <cell r="H1012" t="str">
            <v>SM</v>
          </cell>
        </row>
        <row r="1013">
          <cell r="A1013" t="str">
            <v>N066</v>
          </cell>
          <cell r="B1013" t="str">
            <v>Nick</v>
          </cell>
          <cell r="C1013" t="str">
            <v>Oxley</v>
          </cell>
          <cell r="D1013" t="str">
            <v>North Derbyshire</v>
          </cell>
          <cell r="E1013">
            <v>23253</v>
          </cell>
          <cell r="F1013">
            <v>49</v>
          </cell>
          <cell r="G1013" t="str">
            <v>VM45</v>
          </cell>
          <cell r="H1013" t="str">
            <v>VM45</v>
          </cell>
        </row>
        <row r="1014">
          <cell r="A1014" t="str">
            <v>N067</v>
          </cell>
          <cell r="B1014" t="str">
            <v>Steve</v>
          </cell>
          <cell r="C1014" t="str">
            <v>Penney</v>
          </cell>
          <cell r="D1014" t="str">
            <v>North Derbyshire</v>
          </cell>
          <cell r="E1014">
            <v>26369</v>
          </cell>
          <cell r="F1014">
            <v>41</v>
          </cell>
          <cell r="G1014" t="str">
            <v>VM40</v>
          </cell>
          <cell r="H1014" t="str">
            <v>VM40</v>
          </cell>
        </row>
        <row r="1015">
          <cell r="A1015" t="str">
            <v>N068</v>
          </cell>
          <cell r="B1015" t="str">
            <v>Richard</v>
          </cell>
          <cell r="C1015" t="str">
            <v>Pinder</v>
          </cell>
          <cell r="D1015" t="str">
            <v>North Derbyshire</v>
          </cell>
          <cell r="E1015">
            <v>25003</v>
          </cell>
          <cell r="F1015">
            <v>44</v>
          </cell>
          <cell r="G1015" t="str">
            <v>VM40</v>
          </cell>
          <cell r="H1015" t="str">
            <v>VM40</v>
          </cell>
        </row>
        <row r="1016">
          <cell r="A1016" t="str">
            <v>N069</v>
          </cell>
          <cell r="B1016" t="str">
            <v>Neil</v>
          </cell>
          <cell r="C1016" t="str">
            <v>Robins</v>
          </cell>
          <cell r="D1016" t="str">
            <v>North Derbyshire</v>
          </cell>
          <cell r="E1016">
            <v>25762</v>
          </cell>
          <cell r="F1016">
            <v>42</v>
          </cell>
          <cell r="G1016" t="str">
            <v>VM40</v>
          </cell>
          <cell r="H1016" t="str">
            <v>VM40</v>
          </cell>
          <cell r="I1016" t="str">
            <v>Y</v>
          </cell>
        </row>
        <row r="1017">
          <cell r="A1017" t="str">
            <v>N070</v>
          </cell>
          <cell r="B1017" t="str">
            <v>Chris</v>
          </cell>
          <cell r="C1017" t="str">
            <v>Robinson</v>
          </cell>
          <cell r="D1017" t="str">
            <v>North Derbyshire</v>
          </cell>
          <cell r="E1017">
            <v>19803</v>
          </cell>
          <cell r="F1017">
            <v>59</v>
          </cell>
          <cell r="G1017" t="str">
            <v>VM55</v>
          </cell>
          <cell r="H1017" t="str">
            <v>VM55</v>
          </cell>
        </row>
        <row r="1018">
          <cell r="A1018" t="str">
            <v>N071</v>
          </cell>
          <cell r="B1018" t="str">
            <v>Dean</v>
          </cell>
          <cell r="C1018" t="str">
            <v>Sadler</v>
          </cell>
          <cell r="D1018" t="str">
            <v>North Derbyshire</v>
          </cell>
          <cell r="E1018">
            <v>26366</v>
          </cell>
          <cell r="F1018">
            <v>41</v>
          </cell>
          <cell r="G1018" t="str">
            <v>VM40</v>
          </cell>
          <cell r="H1018" t="str">
            <v>VM40</v>
          </cell>
        </row>
        <row r="1019">
          <cell r="A1019" t="str">
            <v>N072</v>
          </cell>
          <cell r="B1019" t="str">
            <v>Richard</v>
          </cell>
          <cell r="C1019" t="str">
            <v>Self</v>
          </cell>
          <cell r="D1019" t="str">
            <v>North Derbyshire</v>
          </cell>
          <cell r="E1019">
            <v>26540</v>
          </cell>
          <cell r="F1019">
            <v>40</v>
          </cell>
          <cell r="G1019" t="str">
            <v>VM40</v>
          </cell>
          <cell r="H1019" t="str">
            <v>VM40</v>
          </cell>
        </row>
        <row r="1020">
          <cell r="A1020" t="str">
            <v>N073</v>
          </cell>
          <cell r="B1020" t="str">
            <v>Chris</v>
          </cell>
          <cell r="C1020" t="str">
            <v>Shelton</v>
          </cell>
          <cell r="D1020" t="str">
            <v>North Derbyshire</v>
          </cell>
          <cell r="E1020">
            <v>28782</v>
          </cell>
          <cell r="F1020">
            <v>34</v>
          </cell>
          <cell r="G1020" t="str">
            <v>SM</v>
          </cell>
          <cell r="H1020" t="str">
            <v>SM</v>
          </cell>
        </row>
        <row r="1021">
          <cell r="A1021" t="str">
            <v>N074</v>
          </cell>
          <cell r="B1021" t="str">
            <v>Colin</v>
          </cell>
          <cell r="C1021" t="str">
            <v>Sinnott</v>
          </cell>
          <cell r="D1021" t="str">
            <v>North Derbyshire</v>
          </cell>
          <cell r="E1021">
            <v>18713</v>
          </cell>
          <cell r="F1021">
            <v>62</v>
          </cell>
          <cell r="G1021" t="str">
            <v>VM60</v>
          </cell>
          <cell r="H1021" t="str">
            <v>VM60</v>
          </cell>
        </row>
        <row r="1022">
          <cell r="A1022" t="str">
            <v>N075</v>
          </cell>
          <cell r="B1022" t="str">
            <v>Andrew</v>
          </cell>
          <cell r="C1022" t="str">
            <v>Smart</v>
          </cell>
          <cell r="D1022" t="str">
            <v>North Derbyshire</v>
          </cell>
          <cell r="E1022">
            <v>20569</v>
          </cell>
          <cell r="F1022">
            <v>56</v>
          </cell>
          <cell r="G1022" t="str">
            <v>VM55</v>
          </cell>
          <cell r="H1022" t="str">
            <v>VM55</v>
          </cell>
        </row>
        <row r="1023">
          <cell r="A1023" t="str">
            <v>N076</v>
          </cell>
          <cell r="B1023" t="str">
            <v>Rod</v>
          </cell>
          <cell r="C1023" t="str">
            <v>Smith</v>
          </cell>
          <cell r="D1023" t="str">
            <v>North Derbyshire</v>
          </cell>
          <cell r="E1023">
            <v>33348</v>
          </cell>
          <cell r="F1023">
            <v>21</v>
          </cell>
          <cell r="G1023" t="str">
            <v>SM</v>
          </cell>
          <cell r="H1023" t="str">
            <v>SM</v>
          </cell>
        </row>
        <row r="1024">
          <cell r="A1024" t="str">
            <v>N077</v>
          </cell>
          <cell r="B1024" t="str">
            <v>Ron</v>
          </cell>
          <cell r="C1024" t="str">
            <v>Smith</v>
          </cell>
          <cell r="D1024" t="str">
            <v>North Derbyshire</v>
          </cell>
          <cell r="E1024">
            <v>18200</v>
          </cell>
          <cell r="F1024">
            <v>63</v>
          </cell>
          <cell r="G1024" t="str">
            <v>VM60</v>
          </cell>
          <cell r="H1024" t="str">
            <v>VM60</v>
          </cell>
        </row>
        <row r="1025">
          <cell r="A1025" t="str">
            <v>N078</v>
          </cell>
          <cell r="B1025" t="str">
            <v>Aron</v>
          </cell>
          <cell r="C1025" t="str">
            <v>Spall</v>
          </cell>
          <cell r="D1025" t="str">
            <v>North Derbyshire</v>
          </cell>
          <cell r="E1025">
            <v>27882</v>
          </cell>
          <cell r="F1025">
            <v>36</v>
          </cell>
          <cell r="G1025" t="str">
            <v>SM</v>
          </cell>
          <cell r="H1025" t="str">
            <v>SM</v>
          </cell>
        </row>
        <row r="1026">
          <cell r="A1026" t="str">
            <v>N079</v>
          </cell>
          <cell r="B1026" t="str">
            <v>Paul</v>
          </cell>
          <cell r="C1026" t="str">
            <v>Stenton</v>
          </cell>
          <cell r="D1026" t="str">
            <v>North Derbyshire</v>
          </cell>
          <cell r="E1026">
            <v>27351</v>
          </cell>
          <cell r="F1026">
            <v>38</v>
          </cell>
          <cell r="G1026" t="str">
            <v>SM</v>
          </cell>
          <cell r="H1026" t="str">
            <v>SM</v>
          </cell>
        </row>
        <row r="1027">
          <cell r="A1027" t="str">
            <v>N080</v>
          </cell>
          <cell r="B1027" t="str">
            <v>Paul</v>
          </cell>
          <cell r="C1027" t="str">
            <v>Street</v>
          </cell>
          <cell r="D1027" t="str">
            <v>North Derbyshire</v>
          </cell>
          <cell r="E1027">
            <v>24653</v>
          </cell>
          <cell r="F1027">
            <v>45</v>
          </cell>
          <cell r="G1027" t="str">
            <v>VM45</v>
          </cell>
          <cell r="H1027" t="str">
            <v>VM45</v>
          </cell>
        </row>
        <row r="1028">
          <cell r="A1028" t="str">
            <v>N081</v>
          </cell>
          <cell r="B1028" t="str">
            <v>Kevin</v>
          </cell>
          <cell r="C1028" t="str">
            <v>Symons</v>
          </cell>
          <cell r="D1028" t="str">
            <v>North Derbyshire</v>
          </cell>
          <cell r="E1028">
            <v>22671</v>
          </cell>
          <cell r="F1028">
            <v>51</v>
          </cell>
          <cell r="G1028" t="str">
            <v>VM50</v>
          </cell>
          <cell r="H1028" t="str">
            <v>VM50</v>
          </cell>
        </row>
        <row r="1029">
          <cell r="A1029" t="str">
            <v>N082</v>
          </cell>
          <cell r="B1029" t="str">
            <v>Dan</v>
          </cell>
          <cell r="C1029" t="str">
            <v>Teasel</v>
          </cell>
          <cell r="D1029" t="str">
            <v>North Derbyshire</v>
          </cell>
          <cell r="E1029">
            <v>31529</v>
          </cell>
          <cell r="F1029">
            <v>26</v>
          </cell>
          <cell r="G1029" t="str">
            <v>SM</v>
          </cell>
          <cell r="H1029" t="str">
            <v>SM</v>
          </cell>
        </row>
        <row r="1030">
          <cell r="A1030" t="str">
            <v>N083</v>
          </cell>
          <cell r="B1030" t="str">
            <v>Oliver</v>
          </cell>
          <cell r="C1030" t="str">
            <v>Teasel</v>
          </cell>
          <cell r="D1030" t="str">
            <v>North Derbyshire</v>
          </cell>
          <cell r="E1030">
            <v>30793</v>
          </cell>
          <cell r="F1030">
            <v>28</v>
          </cell>
          <cell r="G1030" t="str">
            <v>SM</v>
          </cell>
          <cell r="H1030" t="str">
            <v>SM</v>
          </cell>
          <cell r="I1030" t="str">
            <v>Y</v>
          </cell>
        </row>
        <row r="1031">
          <cell r="A1031" t="str">
            <v>N084</v>
          </cell>
          <cell r="B1031" t="str">
            <v>Richard</v>
          </cell>
          <cell r="C1031" t="str">
            <v>Thorpe</v>
          </cell>
          <cell r="D1031" t="str">
            <v>North Derbyshire</v>
          </cell>
          <cell r="E1031">
            <v>25793</v>
          </cell>
          <cell r="F1031">
            <v>42</v>
          </cell>
          <cell r="G1031" t="str">
            <v>VM40</v>
          </cell>
          <cell r="H1031" t="str">
            <v>VM40</v>
          </cell>
        </row>
        <row r="1032">
          <cell r="A1032" t="str">
            <v>N085</v>
          </cell>
          <cell r="B1032" t="str">
            <v>Andrew</v>
          </cell>
          <cell r="C1032" t="str">
            <v>Todd</v>
          </cell>
          <cell r="D1032" t="str">
            <v>North Derbyshire</v>
          </cell>
          <cell r="E1032">
            <v>28574</v>
          </cell>
          <cell r="F1032">
            <v>35</v>
          </cell>
          <cell r="G1032" t="str">
            <v>SM</v>
          </cell>
          <cell r="H1032" t="str">
            <v>SM</v>
          </cell>
        </row>
        <row r="1033">
          <cell r="A1033" t="str">
            <v>N086</v>
          </cell>
          <cell r="B1033" t="str">
            <v>David</v>
          </cell>
          <cell r="C1033" t="str">
            <v>Watson</v>
          </cell>
          <cell r="D1033" t="str">
            <v>North Derbyshire</v>
          </cell>
          <cell r="E1033">
            <v>24022</v>
          </cell>
          <cell r="F1033">
            <v>47</v>
          </cell>
          <cell r="G1033" t="str">
            <v>VM45</v>
          </cell>
          <cell r="H1033" t="str">
            <v>VM45</v>
          </cell>
        </row>
        <row r="1034">
          <cell r="A1034" t="str">
            <v>N087</v>
          </cell>
          <cell r="B1034" t="str">
            <v xml:space="preserve">Mark </v>
          </cell>
          <cell r="C1034" t="str">
            <v>Weaver</v>
          </cell>
          <cell r="D1034" t="str">
            <v>North Derbyshire</v>
          </cell>
          <cell r="E1034">
            <v>25098</v>
          </cell>
          <cell r="F1034">
            <v>44</v>
          </cell>
          <cell r="G1034" t="str">
            <v>VM40</v>
          </cell>
          <cell r="H1034" t="str">
            <v>VM40</v>
          </cell>
        </row>
        <row r="1035">
          <cell r="A1035" t="str">
            <v>N088</v>
          </cell>
          <cell r="B1035" t="str">
            <v>Roland</v>
          </cell>
          <cell r="C1035" t="str">
            <v>Wells</v>
          </cell>
          <cell r="D1035" t="str">
            <v>North Derbyshire</v>
          </cell>
          <cell r="E1035">
            <v>28719</v>
          </cell>
          <cell r="F1035">
            <v>34</v>
          </cell>
          <cell r="G1035" t="str">
            <v>SM</v>
          </cell>
          <cell r="H1035" t="str">
            <v>SM</v>
          </cell>
        </row>
        <row r="1036">
          <cell r="A1036" t="str">
            <v>N089</v>
          </cell>
          <cell r="B1036" t="str">
            <v>Bryan</v>
          </cell>
          <cell r="C1036" t="str">
            <v>White</v>
          </cell>
          <cell r="D1036" t="str">
            <v>North Derbyshire</v>
          </cell>
          <cell r="E1036">
            <v>22093</v>
          </cell>
          <cell r="F1036">
            <v>52</v>
          </cell>
          <cell r="G1036" t="str">
            <v>VM50</v>
          </cell>
          <cell r="H1036" t="str">
            <v>VM50</v>
          </cell>
        </row>
        <row r="1037">
          <cell r="A1037" t="str">
            <v>N090</v>
          </cell>
          <cell r="B1037" t="str">
            <v>Russell</v>
          </cell>
          <cell r="C1037" t="str">
            <v>White</v>
          </cell>
          <cell r="D1037" t="str">
            <v>North Derbyshire</v>
          </cell>
          <cell r="E1037">
            <v>27620</v>
          </cell>
          <cell r="F1037">
            <v>37</v>
          </cell>
          <cell r="G1037" t="str">
            <v>SM</v>
          </cell>
          <cell r="H1037" t="str">
            <v>SM</v>
          </cell>
        </row>
        <row r="1038">
          <cell r="A1038" t="str">
            <v>N091</v>
          </cell>
          <cell r="B1038" t="str">
            <v>Gareth</v>
          </cell>
          <cell r="C1038" t="str">
            <v>Wing</v>
          </cell>
          <cell r="D1038" t="str">
            <v>North Derbyshire</v>
          </cell>
          <cell r="E1038">
            <v>27643</v>
          </cell>
          <cell r="F1038">
            <v>37</v>
          </cell>
          <cell r="G1038" t="str">
            <v>SM</v>
          </cell>
          <cell r="H1038" t="str">
            <v>SM</v>
          </cell>
        </row>
        <row r="1039">
          <cell r="A1039" t="str">
            <v>N092</v>
          </cell>
          <cell r="B1039" t="str">
            <v>Mick</v>
          </cell>
          <cell r="C1039" t="str">
            <v>Wyldbore-Wood</v>
          </cell>
          <cell r="D1039" t="str">
            <v>North Derbyshire</v>
          </cell>
          <cell r="E1039">
            <v>25353</v>
          </cell>
          <cell r="F1039">
            <v>43</v>
          </cell>
          <cell r="G1039" t="str">
            <v>VM40</v>
          </cell>
          <cell r="H1039" t="str">
            <v>VM40</v>
          </cell>
          <cell r="I1039" t="str">
            <v>Y</v>
          </cell>
        </row>
        <row r="1040">
          <cell r="A1040" t="str">
            <v>N093</v>
          </cell>
          <cell r="B1040" t="str">
            <v>Chris</v>
          </cell>
          <cell r="C1040" t="str">
            <v>Yapp</v>
          </cell>
          <cell r="D1040" t="str">
            <v>North Derbyshire</v>
          </cell>
          <cell r="E1040">
            <v>25254</v>
          </cell>
          <cell r="F1040">
            <v>44</v>
          </cell>
          <cell r="G1040" t="str">
            <v>VM40</v>
          </cell>
          <cell r="H1040" t="str">
            <v>VM40</v>
          </cell>
        </row>
        <row r="1041">
          <cell r="A1041" t="str">
            <v>N094</v>
          </cell>
          <cell r="B1041" t="str">
            <v>Gary</v>
          </cell>
          <cell r="C1041" t="str">
            <v>Bates</v>
          </cell>
          <cell r="D1041" t="str">
            <v>North Derbyshire</v>
          </cell>
          <cell r="E1041">
            <v>26145</v>
          </cell>
          <cell r="F1041">
            <v>41</v>
          </cell>
          <cell r="G1041" t="str">
            <v>VM40</v>
          </cell>
          <cell r="H1041" t="str">
            <v>VM40</v>
          </cell>
        </row>
        <row r="1042">
          <cell r="A1042" t="str">
            <v>N095</v>
          </cell>
          <cell r="B1042" t="str">
            <v>Bill</v>
          </cell>
          <cell r="C1042" t="str">
            <v>Dunphy</v>
          </cell>
          <cell r="D1042" t="str">
            <v>North Derbyshire</v>
          </cell>
          <cell r="E1042">
            <v>21931</v>
          </cell>
          <cell r="F1042">
            <v>53</v>
          </cell>
          <cell r="G1042" t="str">
            <v>VM50</v>
          </cell>
          <cell r="H1042" t="str">
            <v>VM50</v>
          </cell>
        </row>
        <row r="1043">
          <cell r="A1043" t="str">
            <v>N096</v>
          </cell>
          <cell r="B1043" t="str">
            <v>Paul</v>
          </cell>
          <cell r="C1043" t="str">
            <v>Sorrell</v>
          </cell>
          <cell r="D1043" t="str">
            <v>North Derbyshire</v>
          </cell>
          <cell r="E1043">
            <v>27901</v>
          </cell>
          <cell r="F1043">
            <v>36</v>
          </cell>
          <cell r="G1043" t="str">
            <v>SM</v>
          </cell>
          <cell r="H1043" t="str">
            <v>SM</v>
          </cell>
        </row>
        <row r="1044">
          <cell r="A1044" t="str">
            <v>N097</v>
          </cell>
          <cell r="B1044" t="str">
            <v>Chris</v>
          </cell>
          <cell r="C1044" t="str">
            <v>Wright</v>
          </cell>
          <cell r="D1044" t="str">
            <v>North Derbyshire</v>
          </cell>
          <cell r="E1044">
            <v>27155</v>
          </cell>
          <cell r="F1044">
            <v>38</v>
          </cell>
          <cell r="G1044" t="str">
            <v>SM</v>
          </cell>
          <cell r="H1044" t="str">
            <v>SM</v>
          </cell>
        </row>
        <row r="1045">
          <cell r="A1045" t="str">
            <v>N098</v>
          </cell>
          <cell r="B1045" t="str">
            <v>John</v>
          </cell>
          <cell r="C1045" t="str">
            <v>Colley</v>
          </cell>
          <cell r="D1045" t="str">
            <v>North Derbyshire</v>
          </cell>
          <cell r="E1045">
            <v>17903</v>
          </cell>
          <cell r="F1045">
            <v>64</v>
          </cell>
          <cell r="G1045" t="str">
            <v>VM60</v>
          </cell>
          <cell r="H1045" t="str">
            <v>VM60</v>
          </cell>
        </row>
        <row r="1046">
          <cell r="A1046" t="str">
            <v>N099</v>
          </cell>
          <cell r="B1046" t="str">
            <v>Neil</v>
          </cell>
          <cell r="C1046" t="str">
            <v>Smith</v>
          </cell>
          <cell r="D1046" t="str">
            <v>North Derbyshire</v>
          </cell>
          <cell r="E1046">
            <v>25007</v>
          </cell>
          <cell r="F1046">
            <v>44</v>
          </cell>
          <cell r="G1046" t="str">
            <v>VM40</v>
          </cell>
          <cell r="H1046" t="str">
            <v>VM40</v>
          </cell>
        </row>
        <row r="1047">
          <cell r="A1047" t="str">
            <v>N099a</v>
          </cell>
          <cell r="B1047" t="str">
            <v>Andrew</v>
          </cell>
          <cell r="C1047" t="str">
            <v>Hall</v>
          </cell>
          <cell r="D1047" t="str">
            <v>North Derbyshire</v>
          </cell>
          <cell r="E1047">
            <v>31714</v>
          </cell>
          <cell r="F1047">
            <v>26</v>
          </cell>
          <cell r="G1047" t="str">
            <v>SM</v>
          </cell>
          <cell r="H1047" t="str">
            <v>SM</v>
          </cell>
        </row>
        <row r="1048">
          <cell r="A1048" t="str">
            <v>N099b</v>
          </cell>
          <cell r="B1048" t="str">
            <v>Joel</v>
          </cell>
          <cell r="C1048" t="str">
            <v>Siddall</v>
          </cell>
          <cell r="D1048" t="str">
            <v>North Derbyshire</v>
          </cell>
          <cell r="E1048">
            <v>32438</v>
          </cell>
          <cell r="F1048">
            <v>24</v>
          </cell>
          <cell r="G1048" t="str">
            <v>SM</v>
          </cell>
          <cell r="H1048" t="str">
            <v>SM</v>
          </cell>
        </row>
        <row r="1049">
          <cell r="A1049" t="str">
            <v>N099c</v>
          </cell>
          <cell r="D1049" t="str">
            <v>North Derbyshire</v>
          </cell>
          <cell r="F1049">
            <v>113</v>
          </cell>
          <cell r="G1049" t="e">
            <v>#N/A</v>
          </cell>
          <cell r="H1049" t="e">
            <v>#N/A</v>
          </cell>
        </row>
        <row r="1050">
          <cell r="A1050" t="str">
            <v>N099d</v>
          </cell>
          <cell r="D1050" t="str">
            <v>North Derbyshire</v>
          </cell>
          <cell r="F1050">
            <v>113</v>
          </cell>
          <cell r="G1050" t="e">
            <v>#N/A</v>
          </cell>
          <cell r="H1050" t="e">
            <v>#N/A</v>
          </cell>
        </row>
        <row r="1051">
          <cell r="A1051" t="str">
            <v>N101</v>
          </cell>
          <cell r="B1051" t="str">
            <v>Ann</v>
          </cell>
          <cell r="C1051" t="str">
            <v>Barker</v>
          </cell>
          <cell r="D1051" t="str">
            <v>North Derbyshire</v>
          </cell>
          <cell r="E1051">
            <v>22518</v>
          </cell>
          <cell r="F1051">
            <v>51</v>
          </cell>
          <cell r="G1051" t="str">
            <v>VL50</v>
          </cell>
          <cell r="H1051" t="str">
            <v>VL50</v>
          </cell>
        </row>
        <row r="1052">
          <cell r="A1052" t="str">
            <v>N102</v>
          </cell>
          <cell r="B1052" t="str">
            <v>Angela</v>
          </cell>
          <cell r="C1052" t="str">
            <v>Barnston</v>
          </cell>
          <cell r="D1052" t="str">
            <v>North Derbyshire</v>
          </cell>
          <cell r="E1052">
            <v>20496</v>
          </cell>
          <cell r="F1052">
            <v>57</v>
          </cell>
          <cell r="G1052" t="str">
            <v>VL55</v>
          </cell>
          <cell r="H1052" t="str">
            <v>VL55</v>
          </cell>
        </row>
        <row r="1053">
          <cell r="A1053" t="str">
            <v>N103</v>
          </cell>
          <cell r="B1053" t="str">
            <v>Sally</v>
          </cell>
          <cell r="C1053" t="str">
            <v>Bawden</v>
          </cell>
          <cell r="D1053" t="str">
            <v>North Derbyshire</v>
          </cell>
          <cell r="E1053">
            <v>26863</v>
          </cell>
          <cell r="F1053">
            <v>39</v>
          </cell>
          <cell r="G1053" t="str">
            <v>VL35</v>
          </cell>
          <cell r="H1053" t="str">
            <v>SL</v>
          </cell>
        </row>
        <row r="1054">
          <cell r="A1054" t="str">
            <v>N104</v>
          </cell>
          <cell r="B1054" t="str">
            <v>Marion</v>
          </cell>
          <cell r="C1054" t="str">
            <v>Bishop</v>
          </cell>
          <cell r="D1054" t="str">
            <v>North Derbyshire</v>
          </cell>
          <cell r="E1054">
            <v>24761</v>
          </cell>
          <cell r="F1054">
            <v>45</v>
          </cell>
          <cell r="G1054" t="str">
            <v>VL45</v>
          </cell>
          <cell r="H1054" t="str">
            <v>VL45</v>
          </cell>
        </row>
        <row r="1055">
          <cell r="A1055" t="str">
            <v>N105</v>
          </cell>
          <cell r="B1055" t="str">
            <v xml:space="preserve">Lisa </v>
          </cell>
          <cell r="C1055" t="str">
            <v>Blackburn</v>
          </cell>
          <cell r="D1055" t="str">
            <v>North Derbyshire</v>
          </cell>
          <cell r="E1055">
            <v>25705</v>
          </cell>
          <cell r="F1055">
            <v>42</v>
          </cell>
          <cell r="G1055" t="str">
            <v>VL40</v>
          </cell>
          <cell r="H1055" t="str">
            <v>VL40</v>
          </cell>
        </row>
        <row r="1056">
          <cell r="A1056" t="str">
            <v>N106</v>
          </cell>
          <cell r="B1056" t="str">
            <v>Jenny</v>
          </cell>
          <cell r="C1056" t="str">
            <v>Brocksop</v>
          </cell>
          <cell r="D1056" t="str">
            <v>North Derbyshire</v>
          </cell>
          <cell r="E1056">
            <v>29291</v>
          </cell>
          <cell r="F1056">
            <v>33</v>
          </cell>
          <cell r="G1056" t="str">
            <v>SL</v>
          </cell>
          <cell r="H1056" t="str">
            <v>SL</v>
          </cell>
        </row>
        <row r="1057">
          <cell r="A1057" t="str">
            <v>N107</v>
          </cell>
          <cell r="B1057" t="str">
            <v>Sue</v>
          </cell>
          <cell r="C1057" t="str">
            <v>Brundrett</v>
          </cell>
          <cell r="D1057" t="str">
            <v>North Derbyshire</v>
          </cell>
          <cell r="E1057">
            <v>25639</v>
          </cell>
          <cell r="F1057">
            <v>43</v>
          </cell>
          <cell r="G1057" t="str">
            <v>VL40</v>
          </cell>
          <cell r="H1057" t="str">
            <v>VL40</v>
          </cell>
        </row>
        <row r="1058">
          <cell r="A1058" t="str">
            <v>N108</v>
          </cell>
          <cell r="B1058" t="str">
            <v>Louise</v>
          </cell>
          <cell r="C1058" t="str">
            <v>Caton</v>
          </cell>
          <cell r="D1058" t="str">
            <v>North Derbyshire</v>
          </cell>
          <cell r="E1058">
            <v>28611</v>
          </cell>
          <cell r="F1058">
            <v>34</v>
          </cell>
          <cell r="G1058" t="str">
            <v>SL</v>
          </cell>
          <cell r="H1058" t="str">
            <v>SL</v>
          </cell>
        </row>
        <row r="1059">
          <cell r="A1059" t="str">
            <v>N109</v>
          </cell>
          <cell r="B1059" t="str">
            <v>Fliss</v>
          </cell>
          <cell r="C1059" t="str">
            <v>Clarke</v>
          </cell>
          <cell r="D1059" t="str">
            <v>North Derbyshire</v>
          </cell>
          <cell r="E1059">
            <v>27837</v>
          </cell>
          <cell r="F1059">
            <v>37</v>
          </cell>
          <cell r="G1059" t="str">
            <v>VL35</v>
          </cell>
          <cell r="H1059" t="str">
            <v>SL</v>
          </cell>
        </row>
        <row r="1060">
          <cell r="A1060" t="str">
            <v>N110</v>
          </cell>
          <cell r="B1060" t="str">
            <v>Julie</v>
          </cell>
          <cell r="C1060" t="str">
            <v>Cooper</v>
          </cell>
          <cell r="D1060" t="str">
            <v>North Derbyshire</v>
          </cell>
          <cell r="E1060">
            <v>27643</v>
          </cell>
          <cell r="F1060">
            <v>37</v>
          </cell>
          <cell r="G1060" t="str">
            <v>VL35</v>
          </cell>
          <cell r="H1060" t="str">
            <v>SL</v>
          </cell>
        </row>
        <row r="1061">
          <cell r="A1061" t="str">
            <v>N111</v>
          </cell>
          <cell r="B1061" t="str">
            <v>Sandy</v>
          </cell>
          <cell r="C1061" t="str">
            <v>Cordin</v>
          </cell>
          <cell r="D1061" t="str">
            <v>North Derbyshire</v>
          </cell>
          <cell r="E1061">
            <v>23989</v>
          </cell>
          <cell r="F1061">
            <v>47</v>
          </cell>
          <cell r="G1061" t="str">
            <v>VL45</v>
          </cell>
          <cell r="H1061" t="str">
            <v>VL45</v>
          </cell>
          <cell r="I1061" t="str">
            <v>Y</v>
          </cell>
        </row>
        <row r="1062">
          <cell r="A1062" t="str">
            <v>N112</v>
          </cell>
          <cell r="B1062" t="str">
            <v>Liz</v>
          </cell>
          <cell r="C1062" t="str">
            <v>Cross</v>
          </cell>
          <cell r="D1062" t="str">
            <v>North Derbyshire</v>
          </cell>
          <cell r="E1062">
            <v>32371</v>
          </cell>
          <cell r="F1062">
            <v>24</v>
          </cell>
          <cell r="G1062" t="str">
            <v>SL</v>
          </cell>
          <cell r="H1062" t="str">
            <v>SL</v>
          </cell>
        </row>
        <row r="1063">
          <cell r="A1063" t="str">
            <v>N113</v>
          </cell>
          <cell r="B1063" t="str">
            <v>Fiona</v>
          </cell>
          <cell r="C1063" t="str">
            <v>Duroe</v>
          </cell>
          <cell r="D1063" t="str">
            <v>North Derbyshire</v>
          </cell>
          <cell r="E1063">
            <v>22491</v>
          </cell>
          <cell r="F1063">
            <v>51</v>
          </cell>
          <cell r="G1063" t="str">
            <v>VL50</v>
          </cell>
          <cell r="H1063" t="str">
            <v>VL50</v>
          </cell>
        </row>
        <row r="1064">
          <cell r="A1064" t="str">
            <v>N114</v>
          </cell>
          <cell r="B1064" t="str">
            <v>Sarah</v>
          </cell>
          <cell r="C1064" t="str">
            <v>Farndon</v>
          </cell>
          <cell r="D1064" t="str">
            <v>North Derbyshire</v>
          </cell>
          <cell r="E1064">
            <v>29922</v>
          </cell>
          <cell r="F1064">
            <v>31</v>
          </cell>
          <cell r="G1064" t="str">
            <v>SL</v>
          </cell>
          <cell r="H1064" t="str">
            <v>SL</v>
          </cell>
        </row>
        <row r="1065">
          <cell r="A1065" t="str">
            <v>N115</v>
          </cell>
          <cell r="B1065" t="str">
            <v>Angie</v>
          </cell>
          <cell r="C1065" t="str">
            <v>Gill</v>
          </cell>
          <cell r="D1065" t="str">
            <v>North Derbyshire</v>
          </cell>
          <cell r="E1065">
            <v>25513</v>
          </cell>
          <cell r="F1065">
            <v>43</v>
          </cell>
          <cell r="G1065" t="str">
            <v>VL40</v>
          </cell>
          <cell r="H1065" t="str">
            <v>VL40</v>
          </cell>
        </row>
        <row r="1066">
          <cell r="A1066" t="str">
            <v>N116</v>
          </cell>
          <cell r="B1066" t="str">
            <v>Clare</v>
          </cell>
          <cell r="C1066" t="str">
            <v>Glazebrook</v>
          </cell>
          <cell r="D1066" t="str">
            <v>North Derbyshire</v>
          </cell>
          <cell r="E1066">
            <v>26681</v>
          </cell>
          <cell r="F1066">
            <v>40</v>
          </cell>
          <cell r="G1066" t="str">
            <v>VL40</v>
          </cell>
          <cell r="H1066" t="str">
            <v>VL40</v>
          </cell>
        </row>
        <row r="1067">
          <cell r="A1067" t="str">
            <v>N117</v>
          </cell>
          <cell r="B1067" t="str">
            <v>Margaret</v>
          </cell>
          <cell r="C1067" t="str">
            <v>Gorman</v>
          </cell>
          <cell r="D1067" t="str">
            <v>North Derbyshire</v>
          </cell>
          <cell r="E1067">
            <v>20212</v>
          </cell>
          <cell r="F1067">
            <v>57</v>
          </cell>
          <cell r="G1067" t="str">
            <v>VL55</v>
          </cell>
          <cell r="H1067" t="str">
            <v>VL55</v>
          </cell>
        </row>
        <row r="1068">
          <cell r="A1068" t="str">
            <v>N118</v>
          </cell>
          <cell r="B1068" t="str">
            <v>Suzanne</v>
          </cell>
          <cell r="C1068" t="str">
            <v>Greenhalgh</v>
          </cell>
          <cell r="D1068" t="str">
            <v>North Derbyshire</v>
          </cell>
          <cell r="E1068">
            <v>27192</v>
          </cell>
          <cell r="F1068">
            <v>38</v>
          </cell>
          <cell r="G1068" t="str">
            <v>VL35</v>
          </cell>
          <cell r="H1068" t="str">
            <v>SL</v>
          </cell>
        </row>
        <row r="1069">
          <cell r="A1069" t="str">
            <v>N119</v>
          </cell>
          <cell r="B1069" t="str">
            <v>Heather</v>
          </cell>
          <cell r="C1069" t="str">
            <v>Handbury</v>
          </cell>
          <cell r="D1069" t="str">
            <v>North Derbyshire</v>
          </cell>
          <cell r="E1069">
            <v>28887</v>
          </cell>
          <cell r="F1069">
            <v>34</v>
          </cell>
          <cell r="G1069" t="str">
            <v>SL</v>
          </cell>
          <cell r="H1069" t="str">
            <v>SL</v>
          </cell>
        </row>
        <row r="1070">
          <cell r="A1070" t="str">
            <v>N120</v>
          </cell>
          <cell r="B1070" t="str">
            <v>Samantha</v>
          </cell>
          <cell r="C1070" t="str">
            <v>Illiffe</v>
          </cell>
          <cell r="D1070" t="str">
            <v>North Derbyshire</v>
          </cell>
          <cell r="E1070">
            <v>31685</v>
          </cell>
          <cell r="F1070">
            <v>26</v>
          </cell>
          <cell r="G1070" t="str">
            <v>SL</v>
          </cell>
          <cell r="H1070" t="str">
            <v>SL</v>
          </cell>
        </row>
        <row r="1071">
          <cell r="A1071" t="str">
            <v>N121</v>
          </cell>
          <cell r="B1071" t="str">
            <v>Julie-Ann</v>
          </cell>
          <cell r="C1071" t="str">
            <v>Johnson</v>
          </cell>
          <cell r="D1071" t="str">
            <v>North Derbyshire</v>
          </cell>
          <cell r="E1071">
            <v>29782</v>
          </cell>
          <cell r="F1071">
            <v>31</v>
          </cell>
          <cell r="G1071" t="str">
            <v>SL</v>
          </cell>
          <cell r="H1071" t="str">
            <v>SL</v>
          </cell>
        </row>
        <row r="1072">
          <cell r="A1072" t="str">
            <v>N122</v>
          </cell>
          <cell r="B1072" t="str">
            <v>Heidi</v>
          </cell>
          <cell r="C1072" t="str">
            <v>Josephs</v>
          </cell>
          <cell r="D1072" t="str">
            <v>North Derbyshire</v>
          </cell>
          <cell r="E1072">
            <v>29136</v>
          </cell>
          <cell r="F1072">
            <v>33</v>
          </cell>
          <cell r="G1072" t="str">
            <v>SL</v>
          </cell>
          <cell r="H1072" t="str">
            <v>SL</v>
          </cell>
        </row>
        <row r="1073">
          <cell r="A1073" t="str">
            <v>N123</v>
          </cell>
          <cell r="B1073" t="str">
            <v>Zoe</v>
          </cell>
          <cell r="C1073" t="str">
            <v>Kent</v>
          </cell>
          <cell r="D1073" t="str">
            <v>North Derbyshire</v>
          </cell>
          <cell r="E1073">
            <v>27893</v>
          </cell>
          <cell r="F1073">
            <v>36</v>
          </cell>
          <cell r="G1073" t="str">
            <v>VL35</v>
          </cell>
          <cell r="H1073" t="str">
            <v>SL</v>
          </cell>
        </row>
        <row r="1074">
          <cell r="A1074" t="str">
            <v>N124</v>
          </cell>
          <cell r="B1074" t="str">
            <v>Jill</v>
          </cell>
          <cell r="C1074" t="str">
            <v>Langley</v>
          </cell>
          <cell r="D1074" t="str">
            <v>North Derbyshire</v>
          </cell>
          <cell r="E1074">
            <v>20229</v>
          </cell>
          <cell r="F1074">
            <v>57</v>
          </cell>
          <cell r="G1074" t="str">
            <v>VL55</v>
          </cell>
          <cell r="H1074" t="str">
            <v>VL55</v>
          </cell>
        </row>
        <row r="1075">
          <cell r="A1075" t="str">
            <v>N125</v>
          </cell>
          <cell r="B1075" t="str">
            <v>Joanne</v>
          </cell>
          <cell r="C1075" t="str">
            <v>Leaning</v>
          </cell>
          <cell r="D1075" t="str">
            <v>North Derbyshire</v>
          </cell>
          <cell r="E1075">
            <v>26015</v>
          </cell>
          <cell r="F1075">
            <v>42</v>
          </cell>
          <cell r="G1075" t="str">
            <v>VL40</v>
          </cell>
          <cell r="H1075" t="str">
            <v>VL40</v>
          </cell>
        </row>
        <row r="1076">
          <cell r="A1076" t="str">
            <v>N126</v>
          </cell>
          <cell r="B1076" t="str">
            <v>Debbie</v>
          </cell>
          <cell r="C1076" t="str">
            <v>Lock</v>
          </cell>
          <cell r="D1076" t="str">
            <v>North Derbyshire</v>
          </cell>
          <cell r="E1076">
            <v>25662</v>
          </cell>
          <cell r="F1076">
            <v>43</v>
          </cell>
          <cell r="G1076" t="str">
            <v>VL40</v>
          </cell>
          <cell r="H1076" t="str">
            <v>VL40</v>
          </cell>
        </row>
        <row r="1077">
          <cell r="A1077" t="str">
            <v>N127</v>
          </cell>
          <cell r="B1077" t="str">
            <v>Debbie</v>
          </cell>
          <cell r="C1077" t="str">
            <v>Longmate</v>
          </cell>
          <cell r="D1077" t="str">
            <v>North Derbyshire</v>
          </cell>
          <cell r="E1077">
            <v>25689</v>
          </cell>
          <cell r="F1077">
            <v>42</v>
          </cell>
          <cell r="G1077" t="str">
            <v>VL40</v>
          </cell>
          <cell r="H1077" t="str">
            <v>VL40</v>
          </cell>
        </row>
        <row r="1078">
          <cell r="A1078" t="str">
            <v>N128</v>
          </cell>
          <cell r="B1078" t="str">
            <v>Kath</v>
          </cell>
          <cell r="C1078" t="str">
            <v>Lowe</v>
          </cell>
          <cell r="D1078" t="str">
            <v>North Derbyshire</v>
          </cell>
          <cell r="E1078">
            <v>20710</v>
          </cell>
          <cell r="F1078">
            <v>56</v>
          </cell>
          <cell r="G1078" t="str">
            <v>VL55</v>
          </cell>
          <cell r="H1078" t="str">
            <v>VL55</v>
          </cell>
        </row>
        <row r="1079">
          <cell r="A1079" t="str">
            <v>N129</v>
          </cell>
          <cell r="B1079" t="str">
            <v>Mel</v>
          </cell>
          <cell r="C1079" t="str">
            <v>Marshall</v>
          </cell>
          <cell r="D1079" t="str">
            <v>North Derbyshire</v>
          </cell>
          <cell r="E1079">
            <v>22607</v>
          </cell>
          <cell r="F1079">
            <v>51</v>
          </cell>
          <cell r="G1079" t="str">
            <v>VL50</v>
          </cell>
          <cell r="H1079" t="str">
            <v>VL50</v>
          </cell>
        </row>
        <row r="1080">
          <cell r="A1080" t="str">
            <v>N130</v>
          </cell>
          <cell r="B1080" t="str">
            <v>Suzanne</v>
          </cell>
          <cell r="C1080" t="str">
            <v>Mellor</v>
          </cell>
          <cell r="D1080" t="str">
            <v>North Derbyshire</v>
          </cell>
          <cell r="E1080">
            <v>26304</v>
          </cell>
          <cell r="F1080">
            <v>41</v>
          </cell>
          <cell r="G1080" t="str">
            <v>VL40</v>
          </cell>
          <cell r="H1080" t="str">
            <v>VL40</v>
          </cell>
        </row>
        <row r="1081">
          <cell r="A1081" t="str">
            <v>N131</v>
          </cell>
          <cell r="B1081" t="str">
            <v>Sally</v>
          </cell>
          <cell r="C1081" t="str">
            <v>Mounsey</v>
          </cell>
          <cell r="D1081" t="str">
            <v>North Derbyshire</v>
          </cell>
          <cell r="E1081">
            <v>26863</v>
          </cell>
          <cell r="F1081">
            <v>39</v>
          </cell>
          <cell r="G1081" t="str">
            <v>VL35</v>
          </cell>
          <cell r="H1081" t="str">
            <v>SL</v>
          </cell>
        </row>
        <row r="1082">
          <cell r="A1082" t="str">
            <v>N132</v>
          </cell>
          <cell r="B1082" t="str">
            <v xml:space="preserve">Lisa </v>
          </cell>
          <cell r="C1082" t="str">
            <v>O'Donnell</v>
          </cell>
          <cell r="D1082" t="str">
            <v>North Derbyshire</v>
          </cell>
          <cell r="E1082">
            <v>30928</v>
          </cell>
          <cell r="F1082">
            <v>28</v>
          </cell>
          <cell r="G1082" t="str">
            <v>SL</v>
          </cell>
          <cell r="H1082" t="str">
            <v>SL</v>
          </cell>
        </row>
        <row r="1083">
          <cell r="A1083" t="str">
            <v>N133</v>
          </cell>
          <cell r="B1083" t="str">
            <v>Dawn</v>
          </cell>
          <cell r="C1083" t="str">
            <v>Pendlebury</v>
          </cell>
          <cell r="D1083" t="str">
            <v>North Derbyshire</v>
          </cell>
          <cell r="E1083">
            <v>24539</v>
          </cell>
          <cell r="F1083">
            <v>46</v>
          </cell>
          <cell r="G1083" t="str">
            <v>VL45</v>
          </cell>
          <cell r="H1083" t="str">
            <v>VL45</v>
          </cell>
        </row>
        <row r="1084">
          <cell r="A1084" t="str">
            <v>N134</v>
          </cell>
          <cell r="B1084" t="str">
            <v xml:space="preserve">Lisa </v>
          </cell>
          <cell r="C1084" t="str">
            <v>Pryor</v>
          </cell>
          <cell r="D1084" t="str">
            <v>North Derbyshire</v>
          </cell>
          <cell r="E1084">
            <v>26358</v>
          </cell>
          <cell r="F1084">
            <v>41</v>
          </cell>
          <cell r="G1084" t="str">
            <v>VL40</v>
          </cell>
          <cell r="H1084" t="str">
            <v>VL40</v>
          </cell>
        </row>
        <row r="1085">
          <cell r="A1085" t="str">
            <v>N135</v>
          </cell>
          <cell r="B1085" t="str">
            <v>Janette</v>
          </cell>
          <cell r="C1085" t="str">
            <v>Robinson</v>
          </cell>
          <cell r="D1085" t="str">
            <v>North Derbyshire</v>
          </cell>
          <cell r="E1085">
            <v>26485</v>
          </cell>
          <cell r="F1085">
            <v>40</v>
          </cell>
          <cell r="G1085" t="str">
            <v>VL40</v>
          </cell>
          <cell r="H1085" t="str">
            <v>VL40</v>
          </cell>
        </row>
        <row r="1086">
          <cell r="A1086" t="str">
            <v>N136</v>
          </cell>
          <cell r="B1086" t="str">
            <v>Eleanor</v>
          </cell>
          <cell r="C1086" t="str">
            <v>Scrivens</v>
          </cell>
          <cell r="D1086" t="str">
            <v>North Derbyshire</v>
          </cell>
          <cell r="E1086">
            <v>25840</v>
          </cell>
          <cell r="F1086">
            <v>42</v>
          </cell>
          <cell r="G1086" t="str">
            <v>VL40</v>
          </cell>
          <cell r="H1086" t="str">
            <v>VL40</v>
          </cell>
        </row>
        <row r="1087">
          <cell r="A1087" t="str">
            <v>N137</v>
          </cell>
          <cell r="B1087" t="str">
            <v>Suzanne</v>
          </cell>
          <cell r="C1087" t="str">
            <v>Sharman</v>
          </cell>
          <cell r="D1087" t="str">
            <v>North Derbyshire</v>
          </cell>
          <cell r="E1087">
            <v>29191</v>
          </cell>
          <cell r="F1087">
            <v>33</v>
          </cell>
          <cell r="G1087" t="str">
            <v>SL</v>
          </cell>
          <cell r="H1087" t="str">
            <v>SL</v>
          </cell>
        </row>
        <row r="1088">
          <cell r="A1088" t="str">
            <v>N138</v>
          </cell>
          <cell r="B1088" t="str">
            <v>Erin</v>
          </cell>
          <cell r="C1088" t="str">
            <v>Shaw</v>
          </cell>
          <cell r="D1088" t="str">
            <v>North Derbyshire</v>
          </cell>
          <cell r="E1088">
            <v>29794</v>
          </cell>
          <cell r="F1088">
            <v>31</v>
          </cell>
          <cell r="G1088" t="str">
            <v>SL</v>
          </cell>
          <cell r="H1088" t="str">
            <v>SL</v>
          </cell>
        </row>
        <row r="1089">
          <cell r="A1089" t="str">
            <v>N139</v>
          </cell>
          <cell r="B1089" t="str">
            <v>Caroline</v>
          </cell>
          <cell r="C1089" t="str">
            <v>Shepherd</v>
          </cell>
          <cell r="D1089" t="str">
            <v>North Derbyshire</v>
          </cell>
          <cell r="E1089">
            <v>31465</v>
          </cell>
          <cell r="F1089">
            <v>27</v>
          </cell>
          <cell r="G1089" t="str">
            <v>SL</v>
          </cell>
          <cell r="H1089" t="str">
            <v>SL</v>
          </cell>
        </row>
        <row r="1090">
          <cell r="A1090" t="str">
            <v>N140</v>
          </cell>
          <cell r="B1090" t="str">
            <v>Sue</v>
          </cell>
          <cell r="C1090" t="str">
            <v>Spencer</v>
          </cell>
          <cell r="D1090" t="str">
            <v>North Derbyshire</v>
          </cell>
          <cell r="E1090">
            <v>21871</v>
          </cell>
          <cell r="F1090">
            <v>53</v>
          </cell>
          <cell r="G1090" t="str">
            <v>VL50</v>
          </cell>
          <cell r="H1090" t="str">
            <v>VL50</v>
          </cell>
        </row>
        <row r="1091">
          <cell r="A1091" t="str">
            <v>N141</v>
          </cell>
          <cell r="B1091" t="str">
            <v>Sharon</v>
          </cell>
          <cell r="C1091" t="str">
            <v>Stevenson</v>
          </cell>
          <cell r="D1091" t="str">
            <v>North Derbyshire</v>
          </cell>
          <cell r="E1091">
            <v>23260</v>
          </cell>
          <cell r="F1091">
            <v>49</v>
          </cell>
          <cell r="G1091" t="str">
            <v>VL45</v>
          </cell>
          <cell r="H1091" t="str">
            <v>VL45</v>
          </cell>
        </row>
        <row r="1092">
          <cell r="A1092" t="str">
            <v>N142</v>
          </cell>
          <cell r="B1092" t="str">
            <v>Nicola</v>
          </cell>
          <cell r="C1092" t="str">
            <v>Swain</v>
          </cell>
          <cell r="D1092" t="str">
            <v>North Derbyshire</v>
          </cell>
          <cell r="E1092">
            <v>29189</v>
          </cell>
          <cell r="F1092">
            <v>33</v>
          </cell>
          <cell r="G1092" t="str">
            <v>SL</v>
          </cell>
          <cell r="H1092" t="str">
            <v>SL</v>
          </cell>
        </row>
        <row r="1093">
          <cell r="A1093" t="str">
            <v>N143</v>
          </cell>
          <cell r="B1093" t="str">
            <v>Cat</v>
          </cell>
          <cell r="C1093" t="str">
            <v>Wain-Hobson</v>
          </cell>
          <cell r="D1093" t="str">
            <v>North Derbyshire</v>
          </cell>
          <cell r="E1093">
            <v>31030</v>
          </cell>
          <cell r="F1093">
            <v>28</v>
          </cell>
          <cell r="G1093" t="str">
            <v>SL</v>
          </cell>
          <cell r="H1093" t="str">
            <v>SL</v>
          </cell>
        </row>
        <row r="1094">
          <cell r="A1094" t="str">
            <v>N144</v>
          </cell>
          <cell r="B1094" t="str">
            <v>Jo</v>
          </cell>
          <cell r="C1094" t="str">
            <v>Wallis</v>
          </cell>
          <cell r="D1094" t="str">
            <v>North Derbyshire</v>
          </cell>
          <cell r="E1094">
            <v>22897</v>
          </cell>
          <cell r="F1094">
            <v>50</v>
          </cell>
          <cell r="G1094" t="str">
            <v>VL50</v>
          </cell>
          <cell r="H1094" t="str">
            <v>VL50</v>
          </cell>
        </row>
        <row r="1095">
          <cell r="A1095" t="str">
            <v>N145</v>
          </cell>
          <cell r="B1095" t="str">
            <v>Sonya</v>
          </cell>
          <cell r="C1095" t="str">
            <v>Walton</v>
          </cell>
          <cell r="D1095" t="str">
            <v>North Derbyshire</v>
          </cell>
          <cell r="E1095">
            <v>26845</v>
          </cell>
          <cell r="F1095">
            <v>39</v>
          </cell>
          <cell r="G1095" t="str">
            <v>VL35</v>
          </cell>
          <cell r="H1095" t="str">
            <v>SL</v>
          </cell>
        </row>
        <row r="1096">
          <cell r="A1096" t="str">
            <v>N146</v>
          </cell>
          <cell r="B1096" t="str">
            <v>Bev</v>
          </cell>
          <cell r="C1096" t="str">
            <v>Warwick</v>
          </cell>
          <cell r="D1096" t="str">
            <v>North Derbyshire</v>
          </cell>
          <cell r="E1096">
            <v>21701</v>
          </cell>
          <cell r="F1096">
            <v>53</v>
          </cell>
          <cell r="G1096" t="str">
            <v>VL50</v>
          </cell>
          <cell r="H1096" t="str">
            <v>VL50</v>
          </cell>
        </row>
        <row r="1097">
          <cell r="A1097" t="str">
            <v>N147</v>
          </cell>
          <cell r="B1097" t="str">
            <v>Lorraine</v>
          </cell>
          <cell r="C1097" t="str">
            <v>Watt</v>
          </cell>
          <cell r="D1097" t="str">
            <v>North Derbyshire</v>
          </cell>
          <cell r="E1097">
            <v>25017</v>
          </cell>
          <cell r="F1097">
            <v>44</v>
          </cell>
          <cell r="G1097" t="str">
            <v>VL40</v>
          </cell>
          <cell r="H1097" t="str">
            <v>VL40</v>
          </cell>
        </row>
        <row r="1098">
          <cell r="A1098" t="str">
            <v>N148</v>
          </cell>
          <cell r="B1098" t="str">
            <v>Nanette</v>
          </cell>
          <cell r="C1098" t="str">
            <v>Weaver</v>
          </cell>
          <cell r="D1098" t="str">
            <v>North Derbyshire</v>
          </cell>
          <cell r="E1098">
            <v>26804</v>
          </cell>
          <cell r="F1098">
            <v>39</v>
          </cell>
          <cell r="G1098" t="str">
            <v>VL35</v>
          </cell>
          <cell r="H1098" t="str">
            <v>SL</v>
          </cell>
        </row>
        <row r="1099">
          <cell r="A1099" t="str">
            <v>N149</v>
          </cell>
          <cell r="B1099" t="str">
            <v>Rita</v>
          </cell>
          <cell r="C1099" t="str">
            <v>Whittingham</v>
          </cell>
          <cell r="D1099" t="str">
            <v>North Derbyshire</v>
          </cell>
          <cell r="E1099">
            <v>21474</v>
          </cell>
          <cell r="F1099">
            <v>54</v>
          </cell>
          <cell r="G1099" t="str">
            <v>VL50</v>
          </cell>
          <cell r="H1099" t="str">
            <v>VL50</v>
          </cell>
        </row>
        <row r="1100">
          <cell r="A1100" t="str">
            <v>N150</v>
          </cell>
          <cell r="B1100" t="str">
            <v>Carrie</v>
          </cell>
          <cell r="C1100" t="str">
            <v>Wing</v>
          </cell>
          <cell r="D1100" t="str">
            <v>North Derbyshire</v>
          </cell>
          <cell r="E1100">
            <v>30456</v>
          </cell>
          <cell r="F1100">
            <v>29</v>
          </cell>
          <cell r="G1100" t="str">
            <v>SL</v>
          </cell>
          <cell r="H1100" t="str">
            <v>SL</v>
          </cell>
        </row>
        <row r="1101">
          <cell r="A1101" t="str">
            <v>N151</v>
          </cell>
          <cell r="B1101" t="str">
            <v>Kelly</v>
          </cell>
          <cell r="C1101" t="str">
            <v>Winnard</v>
          </cell>
          <cell r="D1101" t="str">
            <v>North Derbyshire</v>
          </cell>
          <cell r="E1101">
            <v>29566</v>
          </cell>
          <cell r="F1101">
            <v>32</v>
          </cell>
          <cell r="G1101" t="str">
            <v>SL</v>
          </cell>
          <cell r="H1101" t="str">
            <v>SL</v>
          </cell>
        </row>
        <row r="1102">
          <cell r="A1102" t="str">
            <v>N152</v>
          </cell>
          <cell r="B1102" t="str">
            <v>Zowie</v>
          </cell>
          <cell r="C1102" t="str">
            <v>Woolley</v>
          </cell>
          <cell r="D1102" t="str">
            <v>North Derbyshire</v>
          </cell>
          <cell r="E1102">
            <v>31517</v>
          </cell>
          <cell r="F1102">
            <v>27</v>
          </cell>
          <cell r="G1102" t="str">
            <v>SL</v>
          </cell>
          <cell r="H1102" t="str">
            <v>SL</v>
          </cell>
        </row>
        <row r="1103">
          <cell r="A1103" t="str">
            <v>N153</v>
          </cell>
          <cell r="B1103" t="str">
            <v>Lynsey</v>
          </cell>
          <cell r="C1103" t="str">
            <v>Wright</v>
          </cell>
          <cell r="D1103" t="str">
            <v>North Derbyshire</v>
          </cell>
          <cell r="E1103">
            <v>27644</v>
          </cell>
          <cell r="F1103">
            <v>37</v>
          </cell>
          <cell r="G1103" t="str">
            <v>VL35</v>
          </cell>
          <cell r="H1103" t="str">
            <v>SL</v>
          </cell>
        </row>
        <row r="1104">
          <cell r="A1104" t="str">
            <v>N154</v>
          </cell>
          <cell r="B1104" t="str">
            <v>Nicola</v>
          </cell>
          <cell r="C1104" t="str">
            <v>Wright</v>
          </cell>
          <cell r="D1104" t="str">
            <v>North Derbyshire</v>
          </cell>
          <cell r="E1104">
            <v>29693</v>
          </cell>
          <cell r="F1104">
            <v>31</v>
          </cell>
          <cell r="G1104" t="str">
            <v>SL</v>
          </cell>
          <cell r="H1104" t="str">
            <v>SL</v>
          </cell>
        </row>
        <row r="1105">
          <cell r="A1105" t="str">
            <v>N155</v>
          </cell>
          <cell r="B1105" t="str">
            <v>Betheny</v>
          </cell>
          <cell r="C1105" t="str">
            <v>Young</v>
          </cell>
          <cell r="D1105" t="str">
            <v>North Derbyshire</v>
          </cell>
          <cell r="E1105">
            <v>28760</v>
          </cell>
          <cell r="F1105">
            <v>34</v>
          </cell>
          <cell r="G1105" t="str">
            <v>SL</v>
          </cell>
          <cell r="H1105" t="str">
            <v>SL</v>
          </cell>
        </row>
        <row r="1106">
          <cell r="A1106" t="str">
            <v>N156</v>
          </cell>
          <cell r="B1106" t="str">
            <v>Helen</v>
          </cell>
          <cell r="C1106" t="str">
            <v>Key</v>
          </cell>
          <cell r="D1106" t="str">
            <v>North Derbyshire</v>
          </cell>
          <cell r="E1106">
            <v>25512</v>
          </cell>
          <cell r="F1106">
            <v>43</v>
          </cell>
          <cell r="G1106" t="str">
            <v>VL40</v>
          </cell>
          <cell r="H1106" t="str">
            <v>VL40</v>
          </cell>
        </row>
        <row r="1107">
          <cell r="A1107" t="str">
            <v>N157</v>
          </cell>
          <cell r="D1107" t="str">
            <v>North Derbyshire</v>
          </cell>
          <cell r="F1107">
            <v>113</v>
          </cell>
          <cell r="G1107" t="e">
            <v>#N/A</v>
          </cell>
          <cell r="H1107" t="e">
            <v>#N/A</v>
          </cell>
        </row>
        <row r="1108">
          <cell r="A1108" t="str">
            <v>N158</v>
          </cell>
          <cell r="D1108" t="str">
            <v>North Derbyshire</v>
          </cell>
          <cell r="F1108">
            <v>113</v>
          </cell>
          <cell r="G1108" t="e">
            <v>#N/A</v>
          </cell>
          <cell r="H1108" t="e">
            <v>#N/A</v>
          </cell>
        </row>
        <row r="1109">
          <cell r="A1109" t="str">
            <v>P001</v>
          </cell>
          <cell r="B1109" t="str">
            <v>Robert</v>
          </cell>
          <cell r="C1109" t="str">
            <v>Atkin</v>
          </cell>
          <cell r="D1109" t="str">
            <v>Matlock</v>
          </cell>
          <cell r="E1109">
            <v>21091</v>
          </cell>
          <cell r="F1109">
            <v>55</v>
          </cell>
          <cell r="G1109" t="str">
            <v>VM55</v>
          </cell>
          <cell r="H1109" t="str">
            <v>VM55</v>
          </cell>
        </row>
        <row r="1110">
          <cell r="A1110" t="str">
            <v>P002</v>
          </cell>
          <cell r="B1110" t="str">
            <v>John</v>
          </cell>
          <cell r="C1110" t="str">
            <v>Birch</v>
          </cell>
          <cell r="D1110" t="str">
            <v>Matlock</v>
          </cell>
          <cell r="E1110">
            <v>21530</v>
          </cell>
          <cell r="F1110">
            <v>54</v>
          </cell>
          <cell r="G1110" t="str">
            <v>VM50</v>
          </cell>
          <cell r="H1110" t="str">
            <v>VM50</v>
          </cell>
        </row>
        <row r="1111">
          <cell r="A1111" t="str">
            <v>P003</v>
          </cell>
          <cell r="B1111" t="str">
            <v>Richard</v>
          </cell>
          <cell r="C1111" t="str">
            <v>Bradbury</v>
          </cell>
          <cell r="D1111" t="str">
            <v>Matlock</v>
          </cell>
          <cell r="E1111">
            <v>26139</v>
          </cell>
          <cell r="F1111">
            <v>41</v>
          </cell>
          <cell r="G1111" t="str">
            <v>VM40</v>
          </cell>
          <cell r="H1111" t="str">
            <v>VM40</v>
          </cell>
        </row>
        <row r="1112">
          <cell r="A1112" t="str">
            <v>P004</v>
          </cell>
          <cell r="B1112" t="str">
            <v>Simon</v>
          </cell>
          <cell r="C1112" t="str">
            <v>Brister</v>
          </cell>
          <cell r="D1112" t="str">
            <v>Matlock</v>
          </cell>
          <cell r="E1112">
            <v>17935</v>
          </cell>
          <cell r="F1112">
            <v>64</v>
          </cell>
          <cell r="G1112" t="str">
            <v>VM60</v>
          </cell>
          <cell r="H1112" t="str">
            <v>VM60</v>
          </cell>
        </row>
        <row r="1113">
          <cell r="A1113" t="str">
            <v>P005</v>
          </cell>
          <cell r="B1113" t="str">
            <v>Simon</v>
          </cell>
          <cell r="C1113" t="str">
            <v>Croft</v>
          </cell>
          <cell r="D1113" t="str">
            <v>Matlock</v>
          </cell>
          <cell r="E1113">
            <v>22757</v>
          </cell>
          <cell r="F1113">
            <v>50</v>
          </cell>
          <cell r="G1113" t="str">
            <v>VM50</v>
          </cell>
          <cell r="H1113" t="str">
            <v>VM50</v>
          </cell>
        </row>
        <row r="1114">
          <cell r="A1114" t="str">
            <v>P006</v>
          </cell>
          <cell r="B1114" t="str">
            <v>Colin</v>
          </cell>
          <cell r="C1114" t="str">
            <v>Davenport</v>
          </cell>
          <cell r="D1114" t="str">
            <v>Matlock</v>
          </cell>
          <cell r="E1114">
            <v>29854</v>
          </cell>
          <cell r="F1114">
            <v>31</v>
          </cell>
          <cell r="G1114" t="str">
            <v>SM</v>
          </cell>
          <cell r="H1114" t="str">
            <v>SM</v>
          </cell>
        </row>
        <row r="1115">
          <cell r="A1115" t="str">
            <v>P007</v>
          </cell>
          <cell r="B1115" t="str">
            <v>Nicola</v>
          </cell>
          <cell r="C1115" t="str">
            <v>Dick</v>
          </cell>
          <cell r="D1115" t="str">
            <v>Matlock</v>
          </cell>
          <cell r="E1115">
            <v>22794</v>
          </cell>
          <cell r="F1115">
            <v>50</v>
          </cell>
          <cell r="G1115" t="str">
            <v>VM50</v>
          </cell>
          <cell r="H1115" t="str">
            <v>VM50</v>
          </cell>
        </row>
        <row r="1116">
          <cell r="A1116" t="str">
            <v>P008</v>
          </cell>
          <cell r="B1116" t="str">
            <v>Simon</v>
          </cell>
          <cell r="C1116" t="str">
            <v>Flitter</v>
          </cell>
          <cell r="D1116" t="str">
            <v>Matlock</v>
          </cell>
          <cell r="E1116">
            <v>30337</v>
          </cell>
          <cell r="F1116">
            <v>30</v>
          </cell>
          <cell r="G1116" t="str">
            <v>SM</v>
          </cell>
          <cell r="H1116" t="str">
            <v>SM</v>
          </cell>
        </row>
        <row r="1117">
          <cell r="A1117" t="str">
            <v>P009</v>
          </cell>
          <cell r="B1117" t="str">
            <v xml:space="preserve">Jan </v>
          </cell>
          <cell r="C1117" t="str">
            <v>Forrester</v>
          </cell>
          <cell r="D1117" t="str">
            <v>Matlock</v>
          </cell>
          <cell r="E1117">
            <v>19090</v>
          </cell>
          <cell r="F1117">
            <v>61</v>
          </cell>
          <cell r="G1117" t="str">
            <v>VM60</v>
          </cell>
          <cell r="H1117" t="str">
            <v>VM60</v>
          </cell>
        </row>
        <row r="1118">
          <cell r="A1118" t="str">
            <v>P010</v>
          </cell>
          <cell r="B1118" t="str">
            <v>Julie</v>
          </cell>
          <cell r="C1118" t="str">
            <v>Goodwin</v>
          </cell>
          <cell r="D1118" t="str">
            <v>Matlock</v>
          </cell>
          <cell r="E1118">
            <v>24513</v>
          </cell>
          <cell r="F1118">
            <v>46</v>
          </cell>
          <cell r="G1118" t="str">
            <v>VM45</v>
          </cell>
          <cell r="H1118" t="str">
            <v>VM45</v>
          </cell>
        </row>
        <row r="1119">
          <cell r="A1119" t="str">
            <v>P011</v>
          </cell>
          <cell r="B1119" t="str">
            <v>Christine</v>
          </cell>
          <cell r="C1119" t="str">
            <v>Howard</v>
          </cell>
          <cell r="D1119" t="str">
            <v>Matlock</v>
          </cell>
          <cell r="E1119">
            <v>25881</v>
          </cell>
          <cell r="F1119">
            <v>42</v>
          </cell>
          <cell r="G1119" t="str">
            <v>VM40</v>
          </cell>
          <cell r="H1119" t="str">
            <v>VM40</v>
          </cell>
        </row>
        <row r="1120">
          <cell r="A1120" t="str">
            <v>P012</v>
          </cell>
          <cell r="B1120" t="str">
            <v>Brian</v>
          </cell>
          <cell r="C1120" t="str">
            <v>Howitt</v>
          </cell>
          <cell r="D1120" t="str">
            <v>Matlock</v>
          </cell>
          <cell r="E1120">
            <v>12833</v>
          </cell>
          <cell r="F1120">
            <v>78</v>
          </cell>
          <cell r="G1120" t="str">
            <v>VM75</v>
          </cell>
          <cell r="H1120" t="str">
            <v>VM70+</v>
          </cell>
        </row>
        <row r="1121">
          <cell r="A1121" t="str">
            <v>P013</v>
          </cell>
          <cell r="B1121" t="str">
            <v>John</v>
          </cell>
          <cell r="C1121" t="str">
            <v>Hurley</v>
          </cell>
          <cell r="D1121" t="str">
            <v>Matlock</v>
          </cell>
          <cell r="E1121">
            <v>20213</v>
          </cell>
          <cell r="F1121">
            <v>57</v>
          </cell>
          <cell r="G1121" t="str">
            <v>VM55</v>
          </cell>
          <cell r="H1121" t="str">
            <v>VM55</v>
          </cell>
        </row>
        <row r="1122">
          <cell r="A1122" t="str">
            <v>P014</v>
          </cell>
          <cell r="B1122" t="str">
            <v>Paul</v>
          </cell>
          <cell r="C1122" t="str">
            <v>Keetley</v>
          </cell>
          <cell r="D1122" t="str">
            <v>Matlock</v>
          </cell>
          <cell r="E1122">
            <v>19697</v>
          </cell>
          <cell r="F1122">
            <v>59</v>
          </cell>
          <cell r="G1122" t="str">
            <v>VM55</v>
          </cell>
          <cell r="H1122" t="str">
            <v>VM55</v>
          </cell>
        </row>
        <row r="1123">
          <cell r="A1123" t="str">
            <v>P015</v>
          </cell>
          <cell r="B1123" t="str">
            <v>Mick</v>
          </cell>
          <cell r="C1123" t="str">
            <v>Kuszynski</v>
          </cell>
          <cell r="D1123" t="str">
            <v>Matlock</v>
          </cell>
          <cell r="E1123">
            <v>22162</v>
          </cell>
          <cell r="F1123">
            <v>52</v>
          </cell>
          <cell r="G1123" t="str">
            <v>VM50</v>
          </cell>
          <cell r="H1123" t="str">
            <v>VM50</v>
          </cell>
        </row>
        <row r="1124">
          <cell r="A1124" t="str">
            <v>P016</v>
          </cell>
          <cell r="B1124" t="str">
            <v>Dave</v>
          </cell>
          <cell r="C1124" t="str">
            <v>Lane</v>
          </cell>
          <cell r="D1124" t="str">
            <v>Matlock</v>
          </cell>
          <cell r="E1124">
            <v>24928</v>
          </cell>
          <cell r="F1124">
            <v>45</v>
          </cell>
          <cell r="G1124" t="str">
            <v>VM45</v>
          </cell>
          <cell r="H1124" t="str">
            <v>VM45</v>
          </cell>
        </row>
        <row r="1125">
          <cell r="A1125" t="str">
            <v>P017</v>
          </cell>
          <cell r="B1125" t="str">
            <v>Martin</v>
          </cell>
          <cell r="C1125" t="str">
            <v>Lea</v>
          </cell>
          <cell r="D1125" t="str">
            <v>Matlock</v>
          </cell>
          <cell r="E1125">
            <v>23728</v>
          </cell>
          <cell r="F1125">
            <v>48</v>
          </cell>
          <cell r="G1125" t="str">
            <v>VM45</v>
          </cell>
          <cell r="H1125" t="str">
            <v>VM45</v>
          </cell>
        </row>
        <row r="1126">
          <cell r="A1126" t="str">
            <v>P018</v>
          </cell>
          <cell r="B1126" t="str">
            <v>Diane</v>
          </cell>
          <cell r="C1126" t="str">
            <v>Lee</v>
          </cell>
          <cell r="D1126" t="str">
            <v>Matlock</v>
          </cell>
          <cell r="E1126">
            <v>31184</v>
          </cell>
          <cell r="F1126">
            <v>27</v>
          </cell>
          <cell r="G1126" t="str">
            <v>SM</v>
          </cell>
          <cell r="H1126" t="str">
            <v>SM</v>
          </cell>
        </row>
        <row r="1127">
          <cell r="A1127" t="str">
            <v>P019</v>
          </cell>
          <cell r="B1127" t="str">
            <v>Andy</v>
          </cell>
          <cell r="C1127" t="str">
            <v>Lessiter</v>
          </cell>
          <cell r="D1127" t="str">
            <v>Matlock</v>
          </cell>
          <cell r="E1127">
            <v>26165</v>
          </cell>
          <cell r="F1127">
            <v>41</v>
          </cell>
          <cell r="G1127" t="str">
            <v>VM40</v>
          </cell>
          <cell r="H1127" t="str">
            <v>VM40</v>
          </cell>
        </row>
        <row r="1128">
          <cell r="A1128" t="str">
            <v>P020</v>
          </cell>
          <cell r="B1128" t="str">
            <v>Zoe</v>
          </cell>
          <cell r="C1128" t="str">
            <v>Luscombe</v>
          </cell>
          <cell r="D1128" t="str">
            <v>Matlock</v>
          </cell>
          <cell r="E1128">
            <v>27281</v>
          </cell>
          <cell r="F1128">
            <v>38</v>
          </cell>
          <cell r="G1128" t="str">
            <v>SM</v>
          </cell>
          <cell r="H1128" t="str">
            <v>SM</v>
          </cell>
          <cell r="I1128" t="str">
            <v>Y</v>
          </cell>
        </row>
        <row r="1129">
          <cell r="A1129" t="str">
            <v>P021</v>
          </cell>
          <cell r="B1129" t="str">
            <v>Joshua</v>
          </cell>
          <cell r="C1129" t="str">
            <v>Moody</v>
          </cell>
          <cell r="D1129" t="str">
            <v>Matlock</v>
          </cell>
          <cell r="E1129">
            <v>33543</v>
          </cell>
          <cell r="F1129">
            <v>21</v>
          </cell>
          <cell r="G1129" t="str">
            <v>SM</v>
          </cell>
          <cell r="H1129" t="str">
            <v>SM</v>
          </cell>
        </row>
        <row r="1130">
          <cell r="A1130" t="str">
            <v>P022</v>
          </cell>
          <cell r="B1130" t="str">
            <v>MIck</v>
          </cell>
          <cell r="C1130" t="str">
            <v>Moorhouse</v>
          </cell>
          <cell r="D1130" t="str">
            <v>Matlock</v>
          </cell>
          <cell r="E1130">
            <v>19001</v>
          </cell>
          <cell r="F1130">
            <v>61</v>
          </cell>
          <cell r="G1130" t="str">
            <v>VM60</v>
          </cell>
          <cell r="H1130" t="str">
            <v>VM60</v>
          </cell>
        </row>
        <row r="1131">
          <cell r="A1131" t="str">
            <v>P023</v>
          </cell>
          <cell r="B1131" t="str">
            <v>Joanne</v>
          </cell>
          <cell r="C1131" t="str">
            <v>Nuttall</v>
          </cell>
          <cell r="D1131" t="str">
            <v>Matlock</v>
          </cell>
          <cell r="E1131">
            <v>24830</v>
          </cell>
          <cell r="F1131">
            <v>45</v>
          </cell>
          <cell r="G1131" t="str">
            <v>VM45</v>
          </cell>
          <cell r="H1131" t="str">
            <v>VM45</v>
          </cell>
        </row>
        <row r="1132">
          <cell r="A1132" t="str">
            <v>P024</v>
          </cell>
          <cell r="B1132" t="str">
            <v>Ian</v>
          </cell>
          <cell r="C1132" t="str">
            <v>Phillips</v>
          </cell>
          <cell r="D1132" t="str">
            <v>Matlock</v>
          </cell>
          <cell r="E1132">
            <v>27699</v>
          </cell>
          <cell r="F1132">
            <v>37</v>
          </cell>
          <cell r="G1132" t="str">
            <v>SM</v>
          </cell>
          <cell r="H1132" t="str">
            <v>SM</v>
          </cell>
        </row>
        <row r="1133">
          <cell r="A1133" t="str">
            <v>P025</v>
          </cell>
          <cell r="B1133" t="str">
            <v>Alan</v>
          </cell>
          <cell r="C1133" t="str">
            <v>Pickering</v>
          </cell>
          <cell r="D1133" t="str">
            <v>Matlock</v>
          </cell>
          <cell r="E1133">
            <v>23596</v>
          </cell>
          <cell r="F1133">
            <v>48</v>
          </cell>
          <cell r="G1133" t="str">
            <v>VM45</v>
          </cell>
          <cell r="H1133" t="str">
            <v>VM45</v>
          </cell>
        </row>
        <row r="1134">
          <cell r="A1134" t="str">
            <v>P101</v>
          </cell>
          <cell r="B1134" t="str">
            <v>Mark</v>
          </cell>
          <cell r="C1134" t="str">
            <v>Pollak</v>
          </cell>
          <cell r="D1134" t="str">
            <v>Matlock</v>
          </cell>
          <cell r="E1134">
            <v>27141</v>
          </cell>
          <cell r="F1134">
            <v>38</v>
          </cell>
          <cell r="G1134" t="str">
            <v>VL35</v>
          </cell>
          <cell r="H1134" t="str">
            <v>SL</v>
          </cell>
        </row>
        <row r="1135">
          <cell r="A1135" t="str">
            <v>P102</v>
          </cell>
          <cell r="B1135" t="str">
            <v>Alison</v>
          </cell>
          <cell r="C1135" t="str">
            <v>Pye</v>
          </cell>
          <cell r="D1135" t="str">
            <v>Matlock</v>
          </cell>
          <cell r="E1135">
            <v>29144</v>
          </cell>
          <cell r="F1135">
            <v>33</v>
          </cell>
          <cell r="G1135" t="str">
            <v>SL</v>
          </cell>
          <cell r="H1135" t="str">
            <v>SL</v>
          </cell>
          <cell r="I1135" t="str">
            <v>Y</v>
          </cell>
        </row>
        <row r="1136">
          <cell r="A1136" t="str">
            <v>P103</v>
          </cell>
          <cell r="B1136" t="str">
            <v>Jenny</v>
          </cell>
          <cell r="C1136" t="str">
            <v>Reed</v>
          </cell>
          <cell r="D1136" t="str">
            <v>Matlock</v>
          </cell>
          <cell r="E1136">
            <v>32454</v>
          </cell>
          <cell r="F1136">
            <v>24</v>
          </cell>
          <cell r="G1136" t="str">
            <v>SL</v>
          </cell>
          <cell r="H1136" t="str">
            <v>SL</v>
          </cell>
        </row>
        <row r="1137">
          <cell r="A1137" t="str">
            <v>P104</v>
          </cell>
          <cell r="B1137" t="str">
            <v>Clive</v>
          </cell>
          <cell r="C1137" t="str">
            <v>Russell</v>
          </cell>
          <cell r="D1137" t="str">
            <v>Matlock</v>
          </cell>
          <cell r="E1137">
            <v>15389</v>
          </cell>
          <cell r="F1137">
            <v>71</v>
          </cell>
          <cell r="G1137" t="str">
            <v>VL70</v>
          </cell>
          <cell r="H1137" t="str">
            <v>VL70+</v>
          </cell>
        </row>
        <row r="1138">
          <cell r="A1138" t="str">
            <v>P105</v>
          </cell>
          <cell r="B1138" t="str">
            <v>Jim</v>
          </cell>
          <cell r="C1138" t="str">
            <v>Thorneycroft</v>
          </cell>
          <cell r="D1138" t="str">
            <v>Matlock</v>
          </cell>
          <cell r="E1138">
            <v>20867</v>
          </cell>
          <cell r="F1138">
            <v>56</v>
          </cell>
          <cell r="G1138" t="str">
            <v>VL55</v>
          </cell>
          <cell r="H1138" t="str">
            <v>VL55</v>
          </cell>
        </row>
        <row r="1139">
          <cell r="A1139" t="str">
            <v>P106</v>
          </cell>
          <cell r="B1139" t="str">
            <v>Kelly</v>
          </cell>
          <cell r="C1139" t="str">
            <v>Thorneycroft</v>
          </cell>
          <cell r="D1139" t="str">
            <v>Matlock</v>
          </cell>
          <cell r="E1139">
            <v>32977</v>
          </cell>
          <cell r="F1139">
            <v>23</v>
          </cell>
          <cell r="G1139" t="str">
            <v>SL</v>
          </cell>
          <cell r="H1139" t="str">
            <v>SL</v>
          </cell>
        </row>
        <row r="1140">
          <cell r="A1140" t="str">
            <v>P107</v>
          </cell>
          <cell r="B1140" t="str">
            <v>Karl</v>
          </cell>
          <cell r="C1140" t="str">
            <v>Webster</v>
          </cell>
          <cell r="D1140" t="str">
            <v>Matlock</v>
          </cell>
          <cell r="E1140">
            <v>25474</v>
          </cell>
          <cell r="F1140">
            <v>43</v>
          </cell>
          <cell r="G1140" t="str">
            <v>VL40</v>
          </cell>
          <cell r="H1140" t="str">
            <v>VL40</v>
          </cell>
        </row>
        <row r="1141">
          <cell r="A1141" t="str">
            <v>P108</v>
          </cell>
          <cell r="B1141" t="str">
            <v>Andy</v>
          </cell>
          <cell r="C1141" t="str">
            <v>Whittaker</v>
          </cell>
          <cell r="D1141" t="str">
            <v>Matlock</v>
          </cell>
          <cell r="E1141">
            <v>21523</v>
          </cell>
          <cell r="F1141">
            <v>54</v>
          </cell>
          <cell r="G1141" t="str">
            <v>VL50</v>
          </cell>
          <cell r="H1141" t="str">
            <v>VL50</v>
          </cell>
        </row>
        <row r="1142">
          <cell r="A1142" t="str">
            <v>P109</v>
          </cell>
          <cell r="B1142" t="str">
            <v>Charlie</v>
          </cell>
          <cell r="C1142" t="str">
            <v>Whittaker</v>
          </cell>
          <cell r="D1142" t="str">
            <v>Matlock</v>
          </cell>
          <cell r="E1142">
            <v>32321</v>
          </cell>
          <cell r="F1142">
            <v>24</v>
          </cell>
          <cell r="G1142" t="str">
            <v>SL</v>
          </cell>
          <cell r="H1142" t="str">
            <v>SL</v>
          </cell>
        </row>
        <row r="1143">
          <cell r="A1143" t="str">
            <v>P110</v>
          </cell>
          <cell r="B1143" t="str">
            <v>Tessa</v>
          </cell>
          <cell r="C1143" t="str">
            <v>Whittaker</v>
          </cell>
          <cell r="D1143" t="str">
            <v>Matlock</v>
          </cell>
          <cell r="E1143">
            <v>22432</v>
          </cell>
          <cell r="F1143">
            <v>51</v>
          </cell>
          <cell r="G1143" t="str">
            <v>VL50</v>
          </cell>
          <cell r="H1143" t="str">
            <v>VL50</v>
          </cell>
        </row>
        <row r="1144">
          <cell r="A1144" t="str">
            <v>P111</v>
          </cell>
          <cell r="B1144" t="str">
            <v>Greg</v>
          </cell>
          <cell r="C1144" t="str">
            <v>Woodward</v>
          </cell>
          <cell r="D1144" t="str">
            <v>Matlock</v>
          </cell>
          <cell r="E1144">
            <v>25881</v>
          </cell>
          <cell r="F1144">
            <v>42</v>
          </cell>
          <cell r="G1144" t="str">
            <v>VL40</v>
          </cell>
          <cell r="H1144" t="str">
            <v>VL40</v>
          </cell>
        </row>
        <row r="1145">
          <cell r="A1145" t="str">
            <v>P112</v>
          </cell>
          <cell r="D1145" t="str">
            <v>Matlock</v>
          </cell>
          <cell r="F1145">
            <v>113</v>
          </cell>
          <cell r="G1145" t="e">
            <v>#N/A</v>
          </cell>
          <cell r="H1145" t="e">
            <v>#N/A</v>
          </cell>
        </row>
        <row r="1146">
          <cell r="A1146" t="str">
            <v>P113</v>
          </cell>
          <cell r="D1146" t="str">
            <v>Matlock</v>
          </cell>
          <cell r="F1146">
            <v>113</v>
          </cell>
          <cell r="G1146" t="e">
            <v>#N/A</v>
          </cell>
          <cell r="H1146" t="e">
            <v>#N/A</v>
          </cell>
        </row>
        <row r="1147">
          <cell r="A1147" t="str">
            <v>P114</v>
          </cell>
          <cell r="D1147" t="str">
            <v>Matlock</v>
          </cell>
          <cell r="F1147">
            <v>113</v>
          </cell>
          <cell r="G1147" t="e">
            <v>#N/A</v>
          </cell>
          <cell r="H1147" t="e">
            <v>#N/A</v>
          </cell>
        </row>
        <row r="1148">
          <cell r="A1148" t="str">
            <v>P115</v>
          </cell>
          <cell r="D1148" t="str">
            <v>Matlock</v>
          </cell>
          <cell r="F1148">
            <v>113</v>
          </cell>
          <cell r="G1148" t="e">
            <v>#N/A</v>
          </cell>
          <cell r="H1148" t="e">
            <v>#N/A</v>
          </cell>
        </row>
        <row r="1149">
          <cell r="A1149" t="str">
            <v>P116</v>
          </cell>
          <cell r="D1149" t="str">
            <v>Matlock</v>
          </cell>
          <cell r="F1149">
            <v>113</v>
          </cell>
          <cell r="G1149" t="e">
            <v>#N/A</v>
          </cell>
          <cell r="H1149" t="e">
            <v>#N/A</v>
          </cell>
        </row>
        <row r="1150">
          <cell r="A1150" t="str">
            <v>P117</v>
          </cell>
          <cell r="D1150" t="str">
            <v>Matlock</v>
          </cell>
          <cell r="F1150">
            <v>113</v>
          </cell>
          <cell r="G1150" t="e">
            <v>#N/A</v>
          </cell>
          <cell r="H1150" t="e">
            <v>#N/A</v>
          </cell>
        </row>
        <row r="1151">
          <cell r="A1151" t="str">
            <v>P118</v>
          </cell>
          <cell r="D1151" t="str">
            <v>Matlock</v>
          </cell>
          <cell r="F1151">
            <v>113</v>
          </cell>
          <cell r="G1151" t="e">
            <v>#N/A</v>
          </cell>
          <cell r="H1151" t="e">
            <v>#N/A</v>
          </cell>
        </row>
        <row r="1152">
          <cell r="A1152" t="str">
            <v>P119</v>
          </cell>
          <cell r="D1152" t="str">
            <v>Matlock</v>
          </cell>
          <cell r="F1152">
            <v>113</v>
          </cell>
          <cell r="G1152" t="e">
            <v>#N/A</v>
          </cell>
          <cell r="H1152" t="e">
            <v>#N/A</v>
          </cell>
        </row>
        <row r="1153">
          <cell r="A1153" t="str">
            <v>R001</v>
          </cell>
          <cell r="B1153" t="str">
            <v>Ryan</v>
          </cell>
          <cell r="C1153" t="str">
            <v>Ball</v>
          </cell>
          <cell r="D1153" t="str">
            <v>Ripley</v>
          </cell>
          <cell r="E1153">
            <v>29911</v>
          </cell>
          <cell r="F1153">
            <v>31</v>
          </cell>
          <cell r="G1153" t="str">
            <v>SM</v>
          </cell>
          <cell r="H1153" t="str">
            <v>SM</v>
          </cell>
        </row>
        <row r="1154">
          <cell r="A1154" t="str">
            <v>R002</v>
          </cell>
          <cell r="B1154" t="str">
            <v>Jerry</v>
          </cell>
          <cell r="C1154" t="str">
            <v>Bateman</v>
          </cell>
          <cell r="D1154" t="str">
            <v>Ripley</v>
          </cell>
          <cell r="E1154">
            <v>20880</v>
          </cell>
          <cell r="F1154">
            <v>56</v>
          </cell>
          <cell r="G1154" t="str">
            <v>VM55</v>
          </cell>
          <cell r="H1154" t="str">
            <v>VM55</v>
          </cell>
        </row>
        <row r="1155">
          <cell r="A1155" t="str">
            <v>R003</v>
          </cell>
          <cell r="B1155" t="str">
            <v>Gary</v>
          </cell>
          <cell r="C1155" t="str">
            <v>Beardsley</v>
          </cell>
          <cell r="D1155" t="str">
            <v>Ripley</v>
          </cell>
          <cell r="E1155">
            <v>25037</v>
          </cell>
          <cell r="F1155">
            <v>44</v>
          </cell>
          <cell r="G1155" t="str">
            <v>VM40</v>
          </cell>
          <cell r="H1155" t="str">
            <v>VM40</v>
          </cell>
        </row>
        <row r="1156">
          <cell r="A1156" t="str">
            <v>R004</v>
          </cell>
          <cell r="B1156" t="str">
            <v>Luke</v>
          </cell>
          <cell r="C1156" t="str">
            <v>Beresford</v>
          </cell>
          <cell r="D1156" t="str">
            <v>Ripley</v>
          </cell>
          <cell r="E1156">
            <v>30259</v>
          </cell>
          <cell r="F1156">
            <v>30</v>
          </cell>
          <cell r="G1156" t="str">
            <v>SM</v>
          </cell>
          <cell r="H1156" t="str">
            <v>SM</v>
          </cell>
        </row>
        <row r="1157">
          <cell r="A1157" t="str">
            <v>R005</v>
          </cell>
          <cell r="B1157" t="str">
            <v xml:space="preserve">Matt </v>
          </cell>
          <cell r="C1157" t="str">
            <v>Beresford</v>
          </cell>
          <cell r="D1157" t="str">
            <v>Ripley</v>
          </cell>
          <cell r="E1157">
            <v>29103</v>
          </cell>
          <cell r="F1157">
            <v>33</v>
          </cell>
          <cell r="G1157" t="str">
            <v>SM</v>
          </cell>
          <cell r="H1157" t="str">
            <v>SM</v>
          </cell>
        </row>
        <row r="1158">
          <cell r="A1158" t="str">
            <v>R006</v>
          </cell>
          <cell r="B1158" t="str">
            <v xml:space="preserve">Matt </v>
          </cell>
          <cell r="C1158" t="str">
            <v>Bickerstaff</v>
          </cell>
          <cell r="D1158" t="str">
            <v>Ripley</v>
          </cell>
          <cell r="E1158">
            <v>34251</v>
          </cell>
          <cell r="F1158">
            <v>19</v>
          </cell>
          <cell r="G1158" t="str">
            <v>SM</v>
          </cell>
          <cell r="H1158" t="str">
            <v>SM</v>
          </cell>
        </row>
        <row r="1159">
          <cell r="A1159" t="str">
            <v>R007</v>
          </cell>
          <cell r="B1159" t="str">
            <v>Jay</v>
          </cell>
          <cell r="C1159" t="str">
            <v>Bird</v>
          </cell>
          <cell r="D1159" t="str">
            <v>Ripley</v>
          </cell>
          <cell r="E1159">
            <v>30533</v>
          </cell>
          <cell r="F1159">
            <v>29</v>
          </cell>
          <cell r="G1159" t="str">
            <v>SM</v>
          </cell>
          <cell r="H1159" t="str">
            <v>SM</v>
          </cell>
        </row>
        <row r="1160">
          <cell r="A1160" t="str">
            <v>R008</v>
          </cell>
          <cell r="B1160" t="str">
            <v>Tom</v>
          </cell>
          <cell r="C1160" t="str">
            <v>Briggs</v>
          </cell>
          <cell r="D1160" t="str">
            <v>Ripley</v>
          </cell>
          <cell r="E1160">
            <v>31989</v>
          </cell>
          <cell r="F1160">
            <v>25</v>
          </cell>
          <cell r="G1160" t="str">
            <v>SM</v>
          </cell>
          <cell r="H1160" t="str">
            <v>SM</v>
          </cell>
        </row>
        <row r="1161">
          <cell r="A1161" t="str">
            <v>R009</v>
          </cell>
          <cell r="B1161" t="str">
            <v>Gary</v>
          </cell>
          <cell r="C1161" t="str">
            <v>Brown</v>
          </cell>
          <cell r="D1161" t="str">
            <v>Ripley</v>
          </cell>
          <cell r="E1161">
            <v>28478</v>
          </cell>
          <cell r="F1161">
            <v>35</v>
          </cell>
          <cell r="G1161" t="str">
            <v>SM</v>
          </cell>
          <cell r="H1161" t="str">
            <v>SM</v>
          </cell>
        </row>
        <row r="1162">
          <cell r="A1162" t="str">
            <v>R010</v>
          </cell>
          <cell r="B1162" t="str">
            <v>Jonathan</v>
          </cell>
          <cell r="C1162" t="str">
            <v>Bryan</v>
          </cell>
          <cell r="D1162" t="str">
            <v>Ripley</v>
          </cell>
          <cell r="E1162">
            <v>25192</v>
          </cell>
          <cell r="F1162">
            <v>44</v>
          </cell>
          <cell r="G1162" t="str">
            <v>VM40</v>
          </cell>
          <cell r="H1162" t="str">
            <v>VM40</v>
          </cell>
        </row>
        <row r="1163">
          <cell r="A1163" t="str">
            <v>R011</v>
          </cell>
          <cell r="B1163" t="str">
            <v>Richard</v>
          </cell>
          <cell r="C1163" t="str">
            <v>Carter</v>
          </cell>
          <cell r="D1163" t="str">
            <v>Ripley</v>
          </cell>
          <cell r="E1163">
            <v>25976</v>
          </cell>
          <cell r="F1163">
            <v>42</v>
          </cell>
          <cell r="G1163" t="str">
            <v>VM40</v>
          </cell>
          <cell r="H1163" t="str">
            <v>VM40</v>
          </cell>
        </row>
        <row r="1164">
          <cell r="A1164" t="str">
            <v>R012</v>
          </cell>
          <cell r="B1164" t="str">
            <v>Gavin</v>
          </cell>
          <cell r="C1164" t="str">
            <v>Chamberlain</v>
          </cell>
          <cell r="D1164" t="str">
            <v>Ripley</v>
          </cell>
          <cell r="E1164">
            <v>28039</v>
          </cell>
          <cell r="F1164">
            <v>36</v>
          </cell>
          <cell r="G1164" t="str">
            <v>SM</v>
          </cell>
          <cell r="H1164" t="str">
            <v>SM</v>
          </cell>
        </row>
        <row r="1165">
          <cell r="A1165" t="str">
            <v>R013</v>
          </cell>
          <cell r="B1165" t="str">
            <v>Richard</v>
          </cell>
          <cell r="C1165" t="str">
            <v>Clarke</v>
          </cell>
          <cell r="D1165" t="str">
            <v>Ripley</v>
          </cell>
          <cell r="E1165">
            <v>29071</v>
          </cell>
          <cell r="F1165">
            <v>33</v>
          </cell>
          <cell r="G1165" t="str">
            <v>SM</v>
          </cell>
          <cell r="H1165" t="str">
            <v>SM</v>
          </cell>
        </row>
        <row r="1166">
          <cell r="A1166" t="str">
            <v>R014</v>
          </cell>
          <cell r="B1166" t="str">
            <v>Peter</v>
          </cell>
          <cell r="C1166" t="str">
            <v>Collinge</v>
          </cell>
          <cell r="D1166" t="str">
            <v>Ripley</v>
          </cell>
          <cell r="E1166">
            <v>18356</v>
          </cell>
          <cell r="F1166">
            <v>63</v>
          </cell>
          <cell r="G1166" t="str">
            <v>VM60</v>
          </cell>
          <cell r="H1166" t="str">
            <v>VM60</v>
          </cell>
        </row>
        <row r="1167">
          <cell r="A1167" t="str">
            <v>R015</v>
          </cell>
          <cell r="B1167" t="str">
            <v>Mike</v>
          </cell>
          <cell r="C1167" t="str">
            <v>Corrigan</v>
          </cell>
          <cell r="D1167" t="str">
            <v>Ripley</v>
          </cell>
          <cell r="E1167">
            <v>22132</v>
          </cell>
          <cell r="F1167">
            <v>52</v>
          </cell>
          <cell r="G1167" t="str">
            <v>VM50</v>
          </cell>
          <cell r="H1167" t="str">
            <v>VM50</v>
          </cell>
        </row>
        <row r="1168">
          <cell r="A1168" t="str">
            <v>R016</v>
          </cell>
          <cell r="B1168" t="str">
            <v>Dave</v>
          </cell>
          <cell r="C1168" t="str">
            <v>Crowder</v>
          </cell>
          <cell r="D1168" t="str">
            <v>Ripley</v>
          </cell>
          <cell r="E1168">
            <v>23065</v>
          </cell>
          <cell r="F1168">
            <v>50</v>
          </cell>
          <cell r="G1168" t="str">
            <v>VM50</v>
          </cell>
          <cell r="H1168" t="str">
            <v>VM50</v>
          </cell>
        </row>
        <row r="1169">
          <cell r="A1169" t="str">
            <v>R017</v>
          </cell>
          <cell r="B1169" t="str">
            <v>Anthony</v>
          </cell>
          <cell r="C1169" t="str">
            <v>Davies</v>
          </cell>
          <cell r="D1169" t="str">
            <v>Ripley</v>
          </cell>
          <cell r="E1169">
            <v>25515</v>
          </cell>
          <cell r="F1169">
            <v>43</v>
          </cell>
          <cell r="G1169" t="str">
            <v>VM40</v>
          </cell>
          <cell r="H1169" t="str">
            <v>VM40</v>
          </cell>
        </row>
        <row r="1170">
          <cell r="A1170" t="str">
            <v>R018</v>
          </cell>
          <cell r="B1170" t="str">
            <v>Ian</v>
          </cell>
          <cell r="C1170" t="str">
            <v>Duffin</v>
          </cell>
          <cell r="D1170" t="str">
            <v>Ripley</v>
          </cell>
          <cell r="E1170">
            <v>27288</v>
          </cell>
          <cell r="F1170">
            <v>38</v>
          </cell>
          <cell r="G1170" t="str">
            <v>SM</v>
          </cell>
          <cell r="H1170" t="str">
            <v>SM</v>
          </cell>
        </row>
        <row r="1171">
          <cell r="A1171" t="str">
            <v>R019</v>
          </cell>
          <cell r="B1171" t="str">
            <v>Simon</v>
          </cell>
          <cell r="C1171" t="str">
            <v>English</v>
          </cell>
          <cell r="D1171" t="str">
            <v>Ripley</v>
          </cell>
          <cell r="E1171">
            <v>29297</v>
          </cell>
          <cell r="F1171">
            <v>33</v>
          </cell>
          <cell r="G1171" t="str">
            <v>SM</v>
          </cell>
          <cell r="H1171" t="str">
            <v>SM</v>
          </cell>
        </row>
        <row r="1172">
          <cell r="A1172" t="str">
            <v>R020</v>
          </cell>
          <cell r="B1172" t="str">
            <v>James</v>
          </cell>
          <cell r="C1172" t="str">
            <v>Franco</v>
          </cell>
          <cell r="D1172" t="str">
            <v>Ripley</v>
          </cell>
          <cell r="E1172">
            <v>27738</v>
          </cell>
          <cell r="F1172">
            <v>37</v>
          </cell>
          <cell r="G1172" t="str">
            <v>SM</v>
          </cell>
          <cell r="H1172" t="str">
            <v>SM</v>
          </cell>
        </row>
        <row r="1173">
          <cell r="A1173" t="str">
            <v>R021</v>
          </cell>
          <cell r="B1173" t="str">
            <v>Luke</v>
          </cell>
          <cell r="C1173" t="str">
            <v>Freeman</v>
          </cell>
          <cell r="D1173" t="str">
            <v>Ripley</v>
          </cell>
          <cell r="E1173">
            <v>32629</v>
          </cell>
          <cell r="F1173">
            <v>23</v>
          </cell>
          <cell r="G1173" t="str">
            <v>SM</v>
          </cell>
          <cell r="H1173" t="str">
            <v>SM</v>
          </cell>
        </row>
        <row r="1174">
          <cell r="A1174" t="str">
            <v>R022</v>
          </cell>
          <cell r="B1174" t="str">
            <v>Vince</v>
          </cell>
          <cell r="C1174" t="str">
            <v>Harlin</v>
          </cell>
          <cell r="D1174" t="str">
            <v>Ripley</v>
          </cell>
          <cell r="E1174">
            <v>23629</v>
          </cell>
          <cell r="F1174">
            <v>48</v>
          </cell>
          <cell r="G1174" t="str">
            <v>VM45</v>
          </cell>
          <cell r="H1174" t="str">
            <v>VM45</v>
          </cell>
        </row>
        <row r="1175">
          <cell r="A1175" t="str">
            <v>R023</v>
          </cell>
          <cell r="B1175" t="str">
            <v>Martin</v>
          </cell>
          <cell r="C1175" t="str">
            <v>Harvey</v>
          </cell>
          <cell r="D1175" t="str">
            <v>Ripley</v>
          </cell>
          <cell r="E1175">
            <v>18685</v>
          </cell>
          <cell r="F1175">
            <v>62</v>
          </cell>
          <cell r="G1175" t="str">
            <v>VM60</v>
          </cell>
          <cell r="H1175" t="str">
            <v>VM60</v>
          </cell>
        </row>
        <row r="1176">
          <cell r="A1176" t="str">
            <v>R024</v>
          </cell>
          <cell r="B1176" t="str">
            <v>Richard</v>
          </cell>
          <cell r="C1176" t="str">
            <v>Hill</v>
          </cell>
          <cell r="D1176" t="str">
            <v>Ripley</v>
          </cell>
          <cell r="E1176">
            <v>23510</v>
          </cell>
          <cell r="F1176">
            <v>48</v>
          </cell>
          <cell r="G1176" t="str">
            <v>VM45</v>
          </cell>
          <cell r="H1176" t="str">
            <v>VM45</v>
          </cell>
        </row>
        <row r="1177">
          <cell r="A1177" t="str">
            <v>R025</v>
          </cell>
          <cell r="B1177" t="str">
            <v>Dennis</v>
          </cell>
          <cell r="C1177" t="str">
            <v>Holmes</v>
          </cell>
          <cell r="D1177" t="str">
            <v>Ripley</v>
          </cell>
          <cell r="E1177">
            <v>23475</v>
          </cell>
          <cell r="F1177">
            <v>49</v>
          </cell>
          <cell r="G1177" t="str">
            <v>VM45</v>
          </cell>
          <cell r="H1177" t="str">
            <v>VM45</v>
          </cell>
        </row>
        <row r="1178">
          <cell r="A1178" t="str">
            <v>R026</v>
          </cell>
          <cell r="B1178" t="str">
            <v>Karl</v>
          </cell>
          <cell r="C1178" t="str">
            <v>Hopkinson</v>
          </cell>
          <cell r="D1178" t="str">
            <v>Ripley</v>
          </cell>
          <cell r="E1178">
            <v>24602</v>
          </cell>
          <cell r="F1178">
            <v>45</v>
          </cell>
          <cell r="G1178" t="str">
            <v>VM45</v>
          </cell>
          <cell r="H1178" t="str">
            <v>VM45</v>
          </cell>
        </row>
        <row r="1179">
          <cell r="A1179" t="str">
            <v>R027</v>
          </cell>
          <cell r="B1179" t="str">
            <v>Ron</v>
          </cell>
          <cell r="C1179" t="str">
            <v>Ilsley</v>
          </cell>
          <cell r="D1179" t="str">
            <v>Ripley</v>
          </cell>
          <cell r="E1179">
            <v>21815</v>
          </cell>
          <cell r="F1179">
            <v>53</v>
          </cell>
          <cell r="G1179" t="str">
            <v>VM50</v>
          </cell>
          <cell r="H1179" t="str">
            <v>VM50</v>
          </cell>
        </row>
        <row r="1180">
          <cell r="A1180" t="str">
            <v>R028</v>
          </cell>
          <cell r="B1180" t="str">
            <v>Tim</v>
          </cell>
          <cell r="C1180" t="str">
            <v>Jaques</v>
          </cell>
          <cell r="D1180" t="str">
            <v>Ripley</v>
          </cell>
          <cell r="E1180">
            <v>23072</v>
          </cell>
          <cell r="F1180">
            <v>50</v>
          </cell>
          <cell r="G1180" t="str">
            <v>VM50</v>
          </cell>
          <cell r="H1180" t="str">
            <v>VM50</v>
          </cell>
        </row>
        <row r="1181">
          <cell r="A1181" t="str">
            <v>R029</v>
          </cell>
          <cell r="B1181" t="str">
            <v xml:space="preserve">Matt </v>
          </cell>
          <cell r="C1181" t="str">
            <v>Jones</v>
          </cell>
          <cell r="D1181" t="str">
            <v>Ripley</v>
          </cell>
          <cell r="E1181">
            <v>25967</v>
          </cell>
          <cell r="F1181">
            <v>42</v>
          </cell>
          <cell r="G1181" t="str">
            <v>VM40</v>
          </cell>
          <cell r="H1181" t="str">
            <v>VM40</v>
          </cell>
        </row>
        <row r="1182">
          <cell r="A1182" t="str">
            <v>R030</v>
          </cell>
          <cell r="B1182" t="str">
            <v>Nigel</v>
          </cell>
          <cell r="C1182" t="str">
            <v>Kemp</v>
          </cell>
          <cell r="D1182" t="str">
            <v>Ripley</v>
          </cell>
          <cell r="E1182">
            <v>24990</v>
          </cell>
          <cell r="F1182">
            <v>44</v>
          </cell>
          <cell r="G1182" t="str">
            <v>VM40</v>
          </cell>
          <cell r="H1182" t="str">
            <v>VM40</v>
          </cell>
        </row>
        <row r="1183">
          <cell r="A1183" t="str">
            <v>R031</v>
          </cell>
          <cell r="B1183" t="str">
            <v>Phillip</v>
          </cell>
          <cell r="C1183" t="str">
            <v>Layton</v>
          </cell>
          <cell r="D1183" t="str">
            <v>Ripley</v>
          </cell>
          <cell r="E1183">
            <v>29667</v>
          </cell>
          <cell r="F1183">
            <v>32</v>
          </cell>
          <cell r="G1183" t="str">
            <v>SM</v>
          </cell>
          <cell r="H1183" t="str">
            <v>SM</v>
          </cell>
        </row>
        <row r="1184">
          <cell r="A1184" t="str">
            <v>R032</v>
          </cell>
          <cell r="B1184" t="str">
            <v>Paul</v>
          </cell>
          <cell r="C1184" t="str">
            <v>Manning</v>
          </cell>
          <cell r="D1184" t="str">
            <v>Ripley</v>
          </cell>
          <cell r="E1184">
            <v>26786</v>
          </cell>
          <cell r="F1184">
            <v>39</v>
          </cell>
          <cell r="G1184" t="str">
            <v>SM</v>
          </cell>
          <cell r="H1184" t="str">
            <v>SM</v>
          </cell>
        </row>
        <row r="1185">
          <cell r="A1185" t="str">
            <v>R033</v>
          </cell>
          <cell r="B1185" t="str">
            <v>John</v>
          </cell>
          <cell r="C1185" t="str">
            <v>Marriott</v>
          </cell>
          <cell r="D1185" t="str">
            <v>Ripley</v>
          </cell>
          <cell r="E1185">
            <v>25678</v>
          </cell>
          <cell r="F1185">
            <v>42</v>
          </cell>
          <cell r="G1185" t="str">
            <v>VM40</v>
          </cell>
          <cell r="H1185" t="str">
            <v>VM40</v>
          </cell>
        </row>
        <row r="1186">
          <cell r="A1186" t="str">
            <v>R034</v>
          </cell>
          <cell r="B1186" t="str">
            <v>Tim</v>
          </cell>
          <cell r="C1186" t="str">
            <v>Moll</v>
          </cell>
          <cell r="D1186" t="str">
            <v>Ripley</v>
          </cell>
          <cell r="E1186">
            <v>25519</v>
          </cell>
          <cell r="F1186">
            <v>43</v>
          </cell>
          <cell r="G1186" t="str">
            <v>VM40</v>
          </cell>
          <cell r="H1186" t="str">
            <v>VM40</v>
          </cell>
        </row>
        <row r="1187">
          <cell r="A1187" t="str">
            <v>R035</v>
          </cell>
          <cell r="B1187" t="str">
            <v>Pete</v>
          </cell>
          <cell r="C1187" t="str">
            <v>Newby</v>
          </cell>
          <cell r="D1187" t="str">
            <v>Ripley</v>
          </cell>
          <cell r="E1187">
            <v>24057</v>
          </cell>
          <cell r="F1187">
            <v>47</v>
          </cell>
          <cell r="G1187" t="str">
            <v>VM45</v>
          </cell>
          <cell r="H1187" t="str">
            <v>VM45</v>
          </cell>
        </row>
        <row r="1188">
          <cell r="A1188" t="str">
            <v>R036</v>
          </cell>
          <cell r="B1188" t="str">
            <v>Matthew</v>
          </cell>
          <cell r="C1188" t="str">
            <v>Nicholls</v>
          </cell>
          <cell r="D1188" t="str">
            <v>Ripley</v>
          </cell>
          <cell r="E1188">
            <v>30571</v>
          </cell>
          <cell r="F1188">
            <v>29</v>
          </cell>
          <cell r="G1188" t="str">
            <v>SM</v>
          </cell>
          <cell r="H1188" t="str">
            <v>SM</v>
          </cell>
        </row>
        <row r="1189">
          <cell r="A1189" t="str">
            <v>R037</v>
          </cell>
          <cell r="B1189" t="str">
            <v>Lee</v>
          </cell>
          <cell r="C1189" t="str">
            <v>Palfreyman</v>
          </cell>
          <cell r="D1189" t="str">
            <v>Ripley</v>
          </cell>
          <cell r="E1189">
            <v>27110</v>
          </cell>
          <cell r="F1189">
            <v>39</v>
          </cell>
          <cell r="G1189" t="str">
            <v>SM</v>
          </cell>
          <cell r="H1189" t="str">
            <v>SM</v>
          </cell>
        </row>
        <row r="1190">
          <cell r="A1190" t="str">
            <v>R038</v>
          </cell>
          <cell r="B1190" t="str">
            <v>Andy</v>
          </cell>
          <cell r="C1190" t="str">
            <v>Parkin</v>
          </cell>
          <cell r="D1190" t="str">
            <v>Ripley</v>
          </cell>
          <cell r="E1190">
            <v>26607</v>
          </cell>
          <cell r="F1190">
            <v>40</v>
          </cell>
          <cell r="G1190" t="str">
            <v>VM40</v>
          </cell>
          <cell r="H1190" t="str">
            <v>VM40</v>
          </cell>
        </row>
        <row r="1191">
          <cell r="A1191" t="str">
            <v>R039</v>
          </cell>
          <cell r="B1191" t="str">
            <v>Martin</v>
          </cell>
          <cell r="C1191" t="str">
            <v>Penny</v>
          </cell>
          <cell r="D1191" t="str">
            <v>Ripley</v>
          </cell>
          <cell r="E1191">
            <v>24959</v>
          </cell>
          <cell r="F1191">
            <v>44</v>
          </cell>
          <cell r="G1191" t="str">
            <v>VM40</v>
          </cell>
          <cell r="H1191" t="str">
            <v>VM40</v>
          </cell>
        </row>
        <row r="1192">
          <cell r="A1192" t="str">
            <v>R040</v>
          </cell>
          <cell r="B1192" t="str">
            <v>Richard</v>
          </cell>
          <cell r="C1192" t="str">
            <v>Phillis</v>
          </cell>
          <cell r="D1192" t="str">
            <v>Ripley</v>
          </cell>
          <cell r="E1192">
            <v>26364</v>
          </cell>
          <cell r="F1192">
            <v>41</v>
          </cell>
          <cell r="G1192" t="str">
            <v>VM40</v>
          </cell>
          <cell r="H1192" t="str">
            <v>VM40</v>
          </cell>
        </row>
        <row r="1193">
          <cell r="A1193" t="str">
            <v>R041</v>
          </cell>
          <cell r="B1193" t="str">
            <v xml:space="preserve">Martin </v>
          </cell>
          <cell r="C1193" t="str">
            <v>Picker</v>
          </cell>
          <cell r="D1193" t="str">
            <v>Ripley</v>
          </cell>
          <cell r="E1193">
            <v>26125</v>
          </cell>
          <cell r="F1193">
            <v>41</v>
          </cell>
          <cell r="G1193" t="str">
            <v>VM40</v>
          </cell>
          <cell r="H1193" t="str">
            <v>VM40</v>
          </cell>
        </row>
        <row r="1194">
          <cell r="A1194" t="str">
            <v>R042</v>
          </cell>
          <cell r="B1194" t="str">
            <v>Bill</v>
          </cell>
          <cell r="C1194" t="str">
            <v>Powis</v>
          </cell>
          <cell r="D1194" t="str">
            <v>Ripley</v>
          </cell>
          <cell r="E1194">
            <v>20060</v>
          </cell>
          <cell r="F1194">
            <v>58</v>
          </cell>
          <cell r="G1194" t="str">
            <v>VM55</v>
          </cell>
          <cell r="H1194" t="str">
            <v>VM55</v>
          </cell>
        </row>
        <row r="1195">
          <cell r="A1195" t="str">
            <v>R043</v>
          </cell>
          <cell r="B1195" t="str">
            <v>Chris</v>
          </cell>
          <cell r="C1195" t="str">
            <v>Rowse</v>
          </cell>
          <cell r="D1195" t="str">
            <v>Ripley</v>
          </cell>
          <cell r="E1195">
            <v>22693</v>
          </cell>
          <cell r="F1195">
            <v>51</v>
          </cell>
          <cell r="G1195" t="str">
            <v>VM50</v>
          </cell>
          <cell r="H1195" t="str">
            <v>VM50</v>
          </cell>
        </row>
        <row r="1196">
          <cell r="A1196" t="str">
            <v>R044</v>
          </cell>
          <cell r="B1196" t="str">
            <v>Pete</v>
          </cell>
          <cell r="C1196" t="str">
            <v>Shaw</v>
          </cell>
          <cell r="D1196" t="str">
            <v>Ripley</v>
          </cell>
          <cell r="E1196">
            <v>18021</v>
          </cell>
          <cell r="F1196">
            <v>63</v>
          </cell>
          <cell r="G1196" t="str">
            <v>VM60</v>
          </cell>
          <cell r="H1196" t="str">
            <v>VM60</v>
          </cell>
        </row>
        <row r="1197">
          <cell r="A1197" t="str">
            <v>R045</v>
          </cell>
          <cell r="B1197" t="str">
            <v>Terry</v>
          </cell>
          <cell r="C1197" t="str">
            <v>Shepherd</v>
          </cell>
          <cell r="D1197" t="str">
            <v>Ripley</v>
          </cell>
          <cell r="E1197">
            <v>18131</v>
          </cell>
          <cell r="F1197">
            <v>63</v>
          </cell>
          <cell r="G1197" t="str">
            <v>VM60</v>
          </cell>
          <cell r="H1197" t="str">
            <v>VM60</v>
          </cell>
        </row>
        <row r="1198">
          <cell r="A1198" t="str">
            <v>R046</v>
          </cell>
          <cell r="B1198" t="str">
            <v>Richard</v>
          </cell>
          <cell r="C1198" t="str">
            <v>Sims</v>
          </cell>
          <cell r="D1198" t="str">
            <v>Ripley</v>
          </cell>
          <cell r="E1198">
            <v>22115</v>
          </cell>
          <cell r="F1198">
            <v>52</v>
          </cell>
          <cell r="G1198" t="str">
            <v>VM50</v>
          </cell>
          <cell r="H1198" t="str">
            <v>VM50</v>
          </cell>
        </row>
        <row r="1199">
          <cell r="A1199" t="str">
            <v>R047</v>
          </cell>
          <cell r="B1199" t="str">
            <v>Ryan</v>
          </cell>
          <cell r="C1199" t="str">
            <v>Smith</v>
          </cell>
          <cell r="D1199" t="str">
            <v>Ripley</v>
          </cell>
          <cell r="E1199">
            <v>31138</v>
          </cell>
          <cell r="F1199">
            <v>28</v>
          </cell>
          <cell r="G1199" t="str">
            <v>SM</v>
          </cell>
          <cell r="H1199" t="str">
            <v>SM</v>
          </cell>
        </row>
        <row r="1200">
          <cell r="A1200" t="str">
            <v>R048</v>
          </cell>
          <cell r="B1200" t="str">
            <v xml:space="preserve">Wayne </v>
          </cell>
          <cell r="C1200" t="str">
            <v>Smith</v>
          </cell>
          <cell r="D1200" t="str">
            <v>Ripley</v>
          </cell>
          <cell r="E1200">
            <v>25776</v>
          </cell>
          <cell r="F1200">
            <v>42</v>
          </cell>
          <cell r="G1200" t="str">
            <v>VM40</v>
          </cell>
          <cell r="H1200" t="str">
            <v>VM40</v>
          </cell>
        </row>
        <row r="1201">
          <cell r="A1201" t="str">
            <v>R049</v>
          </cell>
          <cell r="B1201" t="str">
            <v>Wayne</v>
          </cell>
          <cell r="C1201" t="str">
            <v>Smithurst</v>
          </cell>
          <cell r="D1201" t="str">
            <v>Ripley</v>
          </cell>
          <cell r="E1201">
            <v>27084</v>
          </cell>
          <cell r="F1201">
            <v>39</v>
          </cell>
          <cell r="G1201" t="str">
            <v>SM</v>
          </cell>
          <cell r="H1201" t="str">
            <v>SM</v>
          </cell>
        </row>
        <row r="1202">
          <cell r="A1202" t="str">
            <v>R050</v>
          </cell>
          <cell r="B1202" t="str">
            <v>Alfie</v>
          </cell>
          <cell r="C1202" t="str">
            <v>Swift</v>
          </cell>
          <cell r="D1202" t="str">
            <v>Ripley</v>
          </cell>
          <cell r="E1202">
            <v>35618</v>
          </cell>
          <cell r="F1202">
            <v>15</v>
          </cell>
          <cell r="G1202" t="str">
            <v>JM</v>
          </cell>
          <cell r="H1202" t="str">
            <v>JM</v>
          </cell>
        </row>
        <row r="1203">
          <cell r="A1203" t="str">
            <v>R051</v>
          </cell>
          <cell r="B1203" t="str">
            <v>Rob</v>
          </cell>
          <cell r="C1203" t="str">
            <v>Swift</v>
          </cell>
          <cell r="D1203" t="str">
            <v>Ripley</v>
          </cell>
          <cell r="E1203">
            <v>26457</v>
          </cell>
          <cell r="F1203">
            <v>40</v>
          </cell>
          <cell r="G1203" t="str">
            <v>VM40</v>
          </cell>
          <cell r="H1203" t="str">
            <v>VM40</v>
          </cell>
        </row>
        <row r="1204">
          <cell r="A1204" t="str">
            <v>R052</v>
          </cell>
          <cell r="B1204" t="str">
            <v>Dean</v>
          </cell>
          <cell r="C1204" t="str">
            <v>Taylor</v>
          </cell>
          <cell r="D1204" t="str">
            <v>Ripley</v>
          </cell>
          <cell r="E1204">
            <v>27007</v>
          </cell>
          <cell r="F1204">
            <v>39</v>
          </cell>
          <cell r="G1204" t="str">
            <v>SM</v>
          </cell>
          <cell r="H1204" t="str">
            <v>SM</v>
          </cell>
        </row>
        <row r="1205">
          <cell r="A1205" t="str">
            <v>R053</v>
          </cell>
          <cell r="B1205" t="str">
            <v>Steve</v>
          </cell>
          <cell r="C1205" t="str">
            <v>Thomas</v>
          </cell>
          <cell r="D1205" t="str">
            <v>Ripley</v>
          </cell>
          <cell r="E1205">
            <v>28299</v>
          </cell>
          <cell r="F1205">
            <v>35</v>
          </cell>
          <cell r="G1205" t="str">
            <v>SM</v>
          </cell>
          <cell r="H1205" t="str">
            <v>SM</v>
          </cell>
        </row>
        <row r="1206">
          <cell r="A1206" t="str">
            <v>R054</v>
          </cell>
          <cell r="B1206" t="str">
            <v>James</v>
          </cell>
          <cell r="C1206" t="str">
            <v>Thorneycroft</v>
          </cell>
          <cell r="D1206" t="str">
            <v>Ripley</v>
          </cell>
          <cell r="E1206">
            <v>20867</v>
          </cell>
          <cell r="F1206">
            <v>56</v>
          </cell>
          <cell r="G1206" t="str">
            <v>VM55</v>
          </cell>
          <cell r="H1206" t="str">
            <v>VM55</v>
          </cell>
        </row>
        <row r="1207">
          <cell r="A1207" t="str">
            <v>R055</v>
          </cell>
          <cell r="B1207" t="str">
            <v>Karl</v>
          </cell>
          <cell r="C1207" t="str">
            <v>Tietz</v>
          </cell>
          <cell r="D1207" t="str">
            <v>Ripley</v>
          </cell>
          <cell r="E1207">
            <v>20612</v>
          </cell>
          <cell r="F1207">
            <v>56</v>
          </cell>
          <cell r="G1207" t="str">
            <v>VM55</v>
          </cell>
          <cell r="H1207" t="str">
            <v>VM55</v>
          </cell>
        </row>
        <row r="1208">
          <cell r="A1208" t="str">
            <v>R056</v>
          </cell>
          <cell r="B1208" t="str">
            <v>Paul</v>
          </cell>
          <cell r="C1208" t="str">
            <v>Timmons</v>
          </cell>
          <cell r="D1208" t="str">
            <v>Ripley</v>
          </cell>
          <cell r="E1208">
            <v>22987</v>
          </cell>
          <cell r="F1208">
            <v>50</v>
          </cell>
          <cell r="G1208" t="str">
            <v>VM50</v>
          </cell>
          <cell r="H1208" t="str">
            <v>VM50</v>
          </cell>
        </row>
        <row r="1209">
          <cell r="A1209" t="str">
            <v>R057</v>
          </cell>
          <cell r="B1209" t="str">
            <v>Mark</v>
          </cell>
          <cell r="C1209" t="str">
            <v>Tomlinson</v>
          </cell>
          <cell r="D1209" t="str">
            <v>Ripley</v>
          </cell>
          <cell r="E1209">
            <v>25473</v>
          </cell>
          <cell r="F1209">
            <v>43</v>
          </cell>
          <cell r="G1209" t="str">
            <v>VM40</v>
          </cell>
          <cell r="H1209" t="str">
            <v>VM40</v>
          </cell>
        </row>
        <row r="1210">
          <cell r="A1210" t="str">
            <v>R058</v>
          </cell>
          <cell r="B1210" t="str">
            <v>Mark</v>
          </cell>
          <cell r="C1210" t="str">
            <v>Walker</v>
          </cell>
          <cell r="D1210" t="str">
            <v>Ripley</v>
          </cell>
          <cell r="E1210">
            <v>23999</v>
          </cell>
          <cell r="F1210">
            <v>47</v>
          </cell>
          <cell r="G1210" t="str">
            <v>VM45</v>
          </cell>
          <cell r="H1210" t="str">
            <v>VM45</v>
          </cell>
        </row>
        <row r="1211">
          <cell r="A1211" t="str">
            <v>R059</v>
          </cell>
          <cell r="B1211" t="str">
            <v>Mick</v>
          </cell>
          <cell r="C1211" t="str">
            <v>Wareham</v>
          </cell>
          <cell r="D1211" t="str">
            <v>Ripley</v>
          </cell>
          <cell r="E1211">
            <v>24028</v>
          </cell>
          <cell r="F1211">
            <v>47</v>
          </cell>
          <cell r="G1211" t="str">
            <v>VM45</v>
          </cell>
          <cell r="H1211" t="str">
            <v>VM45</v>
          </cell>
        </row>
        <row r="1212">
          <cell r="A1212" t="str">
            <v>R060</v>
          </cell>
          <cell r="B1212" t="str">
            <v>Colin</v>
          </cell>
          <cell r="C1212" t="str">
            <v>Webster</v>
          </cell>
          <cell r="D1212" t="str">
            <v>Ripley</v>
          </cell>
          <cell r="E1212">
            <v>25506</v>
          </cell>
          <cell r="F1212">
            <v>43</v>
          </cell>
          <cell r="G1212" t="str">
            <v>VM40</v>
          </cell>
          <cell r="H1212" t="str">
            <v>VM40</v>
          </cell>
        </row>
        <row r="1213">
          <cell r="A1213" t="str">
            <v>R061</v>
          </cell>
          <cell r="B1213" t="str">
            <v>James</v>
          </cell>
          <cell r="C1213" t="str">
            <v>Wetton</v>
          </cell>
          <cell r="D1213" t="str">
            <v>Ripley</v>
          </cell>
          <cell r="E1213">
            <v>29264</v>
          </cell>
          <cell r="F1213">
            <v>33</v>
          </cell>
          <cell r="G1213" t="str">
            <v>SM</v>
          </cell>
          <cell r="H1213" t="str">
            <v>SM</v>
          </cell>
        </row>
        <row r="1214">
          <cell r="A1214" t="str">
            <v>R062</v>
          </cell>
          <cell r="B1214" t="str">
            <v>Phillip</v>
          </cell>
          <cell r="C1214" t="str">
            <v>Woodman</v>
          </cell>
          <cell r="D1214" t="str">
            <v>Ripley</v>
          </cell>
          <cell r="E1214">
            <v>18242</v>
          </cell>
          <cell r="F1214">
            <v>63</v>
          </cell>
          <cell r="G1214" t="str">
            <v>VM60</v>
          </cell>
          <cell r="H1214" t="str">
            <v>VM60</v>
          </cell>
        </row>
        <row r="1215">
          <cell r="A1215" t="str">
            <v>R063</v>
          </cell>
          <cell r="B1215" t="str">
            <v>Wayne</v>
          </cell>
          <cell r="C1215" t="str">
            <v>Yearwood</v>
          </cell>
          <cell r="D1215" t="str">
            <v>Ripley</v>
          </cell>
          <cell r="E1215">
            <v>23802</v>
          </cell>
          <cell r="F1215">
            <v>48</v>
          </cell>
          <cell r="G1215" t="str">
            <v>VM45</v>
          </cell>
          <cell r="H1215" t="str">
            <v>VM45</v>
          </cell>
        </row>
        <row r="1216">
          <cell r="A1216" t="str">
            <v>R064</v>
          </cell>
          <cell r="B1216" t="str">
            <v>Tom</v>
          </cell>
          <cell r="C1216" t="str">
            <v>Powis</v>
          </cell>
          <cell r="D1216" t="str">
            <v>Ripley</v>
          </cell>
          <cell r="E1216">
            <v>31212</v>
          </cell>
          <cell r="F1216">
            <v>27</v>
          </cell>
          <cell r="G1216" t="str">
            <v>SM</v>
          </cell>
          <cell r="H1216" t="str">
            <v>SM</v>
          </cell>
        </row>
        <row r="1217">
          <cell r="A1217" t="str">
            <v>R065</v>
          </cell>
          <cell r="B1217" t="str">
            <v>Tom</v>
          </cell>
          <cell r="C1217" t="str">
            <v>Swift</v>
          </cell>
          <cell r="D1217" t="str">
            <v>Ripley</v>
          </cell>
          <cell r="E1217">
            <v>30741</v>
          </cell>
          <cell r="F1217">
            <v>29</v>
          </cell>
          <cell r="G1217" t="str">
            <v>SM</v>
          </cell>
          <cell r="H1217" t="str">
            <v>SM</v>
          </cell>
        </row>
        <row r="1218">
          <cell r="A1218" t="str">
            <v>R066</v>
          </cell>
          <cell r="B1218" t="str">
            <v>David</v>
          </cell>
          <cell r="C1218" t="str">
            <v>Barratt</v>
          </cell>
          <cell r="D1218" t="str">
            <v>Ripley</v>
          </cell>
          <cell r="E1218">
            <v>29291</v>
          </cell>
          <cell r="F1218">
            <v>33</v>
          </cell>
          <cell r="G1218" t="str">
            <v>SM</v>
          </cell>
          <cell r="H1218" t="str">
            <v>SM</v>
          </cell>
        </row>
        <row r="1219">
          <cell r="A1219" t="str">
            <v>R067</v>
          </cell>
          <cell r="B1219" t="str">
            <v>Dave</v>
          </cell>
          <cell r="C1219" t="str">
            <v>Kinder</v>
          </cell>
          <cell r="D1219" t="str">
            <v>Ripley</v>
          </cell>
          <cell r="E1219">
            <v>30159</v>
          </cell>
          <cell r="F1219">
            <v>30</v>
          </cell>
          <cell r="G1219" t="str">
            <v>SM</v>
          </cell>
          <cell r="H1219" t="str">
            <v>SM</v>
          </cell>
        </row>
        <row r="1220">
          <cell r="A1220" t="str">
            <v>R068</v>
          </cell>
          <cell r="B1220" t="str">
            <v>Christian</v>
          </cell>
          <cell r="C1220" t="str">
            <v>Lawrence</v>
          </cell>
          <cell r="D1220" t="str">
            <v>Ripley</v>
          </cell>
          <cell r="E1220">
            <v>25069</v>
          </cell>
          <cell r="F1220">
            <v>44</v>
          </cell>
          <cell r="G1220" t="str">
            <v>VM40</v>
          </cell>
          <cell r="H1220" t="str">
            <v>VM40</v>
          </cell>
        </row>
        <row r="1221">
          <cell r="A1221" t="str">
            <v>R069</v>
          </cell>
          <cell r="B1221" t="str">
            <v>Jamie</v>
          </cell>
          <cell r="C1221" t="str">
            <v>Hasted</v>
          </cell>
          <cell r="D1221" t="str">
            <v>Ripley</v>
          </cell>
          <cell r="E1221">
            <v>26088</v>
          </cell>
          <cell r="F1221">
            <v>41</v>
          </cell>
          <cell r="G1221" t="str">
            <v>VM40</v>
          </cell>
          <cell r="H1221" t="str">
            <v>VM40</v>
          </cell>
        </row>
        <row r="1222">
          <cell r="A1222" t="str">
            <v>R070</v>
          </cell>
          <cell r="B1222" t="str">
            <v>Allan</v>
          </cell>
          <cell r="C1222" t="str">
            <v>Morton</v>
          </cell>
          <cell r="D1222" t="str">
            <v>Ripley</v>
          </cell>
          <cell r="E1222">
            <v>26005</v>
          </cell>
          <cell r="F1222">
            <v>42</v>
          </cell>
          <cell r="G1222" t="str">
            <v>VM40</v>
          </cell>
          <cell r="H1222" t="str">
            <v>VM40</v>
          </cell>
        </row>
        <row r="1223">
          <cell r="A1223" t="str">
            <v>R071</v>
          </cell>
          <cell r="D1223" t="str">
            <v>Ripley</v>
          </cell>
          <cell r="F1223">
            <v>113</v>
          </cell>
          <cell r="G1223" t="e">
            <v>#N/A</v>
          </cell>
          <cell r="H1223" t="e">
            <v>#N/A</v>
          </cell>
        </row>
        <row r="1224">
          <cell r="A1224" t="str">
            <v>R101</v>
          </cell>
          <cell r="B1224" t="str">
            <v>Fiona</v>
          </cell>
          <cell r="C1224" t="str">
            <v>Alexander</v>
          </cell>
          <cell r="D1224" t="str">
            <v>Ripley</v>
          </cell>
          <cell r="E1224">
            <v>26032</v>
          </cell>
          <cell r="F1224">
            <v>42</v>
          </cell>
          <cell r="G1224" t="str">
            <v>VL40</v>
          </cell>
          <cell r="H1224" t="str">
            <v>VL40</v>
          </cell>
        </row>
        <row r="1225">
          <cell r="A1225" t="str">
            <v>R102</v>
          </cell>
          <cell r="B1225" t="str">
            <v>Hannah</v>
          </cell>
          <cell r="C1225" t="str">
            <v>Bailey</v>
          </cell>
          <cell r="D1225" t="str">
            <v>Ripley</v>
          </cell>
          <cell r="E1225">
            <v>32230</v>
          </cell>
          <cell r="F1225">
            <v>25</v>
          </cell>
          <cell r="G1225" t="str">
            <v>SL</v>
          </cell>
          <cell r="H1225" t="str">
            <v>SL</v>
          </cell>
        </row>
        <row r="1226">
          <cell r="A1226" t="str">
            <v>R103</v>
          </cell>
          <cell r="B1226" t="str">
            <v>Barbara</v>
          </cell>
          <cell r="C1226" t="str">
            <v>Borysiak</v>
          </cell>
          <cell r="D1226" t="str">
            <v>Ripley</v>
          </cell>
          <cell r="E1226">
            <v>23651</v>
          </cell>
          <cell r="F1226">
            <v>48</v>
          </cell>
          <cell r="G1226" t="str">
            <v>VL45</v>
          </cell>
          <cell r="H1226" t="str">
            <v>VL45</v>
          </cell>
        </row>
        <row r="1227">
          <cell r="A1227" t="str">
            <v>R104</v>
          </cell>
          <cell r="B1227" t="str">
            <v>Amy</v>
          </cell>
          <cell r="C1227" t="str">
            <v>Bradley</v>
          </cell>
          <cell r="D1227" t="str">
            <v>Ripley</v>
          </cell>
          <cell r="E1227">
            <v>30021</v>
          </cell>
          <cell r="F1227">
            <v>31</v>
          </cell>
          <cell r="G1227" t="str">
            <v>SL</v>
          </cell>
          <cell r="H1227" t="str">
            <v>SL</v>
          </cell>
        </row>
        <row r="1228">
          <cell r="A1228" t="str">
            <v>R105</v>
          </cell>
          <cell r="B1228" t="str">
            <v>Leanne</v>
          </cell>
          <cell r="C1228" t="str">
            <v>Brooks</v>
          </cell>
          <cell r="D1228" t="str">
            <v>Ripley</v>
          </cell>
          <cell r="E1228">
            <v>28112</v>
          </cell>
          <cell r="F1228">
            <v>36</v>
          </cell>
          <cell r="G1228" t="str">
            <v>VL35</v>
          </cell>
          <cell r="H1228" t="str">
            <v>SL</v>
          </cell>
        </row>
        <row r="1229">
          <cell r="A1229" t="str">
            <v>R106</v>
          </cell>
          <cell r="B1229" t="str">
            <v>Esther</v>
          </cell>
          <cell r="C1229" t="str">
            <v>Broughton</v>
          </cell>
          <cell r="D1229" t="str">
            <v>Ripley</v>
          </cell>
          <cell r="E1229">
            <v>27314</v>
          </cell>
          <cell r="F1229">
            <v>38</v>
          </cell>
          <cell r="G1229" t="str">
            <v>VL35</v>
          </cell>
          <cell r="H1229" t="str">
            <v>SL</v>
          </cell>
        </row>
        <row r="1230">
          <cell r="A1230" t="str">
            <v>R107</v>
          </cell>
          <cell r="B1230" t="str">
            <v>Paula</v>
          </cell>
          <cell r="C1230" t="str">
            <v>Brudenell</v>
          </cell>
          <cell r="D1230" t="str">
            <v>Ripley</v>
          </cell>
          <cell r="E1230">
            <v>28244</v>
          </cell>
          <cell r="F1230">
            <v>35</v>
          </cell>
          <cell r="G1230" t="str">
            <v>VL35</v>
          </cell>
          <cell r="H1230" t="str">
            <v>SL</v>
          </cell>
        </row>
        <row r="1231">
          <cell r="A1231" t="str">
            <v>R108</v>
          </cell>
          <cell r="B1231" t="str">
            <v>Alison</v>
          </cell>
          <cell r="C1231" t="str">
            <v>Butlin</v>
          </cell>
          <cell r="D1231" t="str">
            <v>Ripley</v>
          </cell>
          <cell r="E1231">
            <v>26189</v>
          </cell>
          <cell r="F1231">
            <v>41</v>
          </cell>
          <cell r="G1231" t="str">
            <v>VL40</v>
          </cell>
          <cell r="H1231" t="str">
            <v>VL40</v>
          </cell>
        </row>
        <row r="1232">
          <cell r="A1232" t="str">
            <v>R109</v>
          </cell>
          <cell r="B1232" t="str">
            <v>Anne</v>
          </cell>
          <cell r="C1232" t="str">
            <v>Cook</v>
          </cell>
          <cell r="D1232" t="str">
            <v>Ripley</v>
          </cell>
          <cell r="E1232">
            <v>25130</v>
          </cell>
          <cell r="F1232">
            <v>44</v>
          </cell>
          <cell r="G1232" t="str">
            <v>VL40</v>
          </cell>
          <cell r="H1232" t="str">
            <v>VL40</v>
          </cell>
        </row>
        <row r="1233">
          <cell r="A1233" t="str">
            <v>R110</v>
          </cell>
          <cell r="B1233" t="str">
            <v>Cathy</v>
          </cell>
          <cell r="C1233" t="str">
            <v>Cresswell</v>
          </cell>
          <cell r="D1233" t="str">
            <v>Ripley</v>
          </cell>
          <cell r="E1233">
            <v>26109</v>
          </cell>
          <cell r="F1233">
            <v>41</v>
          </cell>
          <cell r="G1233" t="str">
            <v>VL40</v>
          </cell>
          <cell r="H1233" t="str">
            <v>VL40</v>
          </cell>
        </row>
        <row r="1234">
          <cell r="A1234" t="str">
            <v>R111</v>
          </cell>
          <cell r="B1234" t="str">
            <v>Claire</v>
          </cell>
          <cell r="C1234" t="str">
            <v>Duffin</v>
          </cell>
          <cell r="D1234" t="str">
            <v>Ripley</v>
          </cell>
          <cell r="E1234">
            <v>26395</v>
          </cell>
          <cell r="F1234">
            <v>41</v>
          </cell>
          <cell r="G1234" t="str">
            <v>VL40</v>
          </cell>
          <cell r="H1234" t="str">
            <v>VL40</v>
          </cell>
        </row>
        <row r="1235">
          <cell r="A1235" t="str">
            <v>R112</v>
          </cell>
          <cell r="B1235" t="str">
            <v>Angela</v>
          </cell>
          <cell r="C1235" t="str">
            <v>Forte</v>
          </cell>
          <cell r="D1235" t="str">
            <v>Ripley</v>
          </cell>
          <cell r="E1235">
            <v>23011</v>
          </cell>
          <cell r="F1235">
            <v>50</v>
          </cell>
          <cell r="G1235" t="str">
            <v>VL50</v>
          </cell>
          <cell r="H1235" t="str">
            <v>VL50</v>
          </cell>
        </row>
        <row r="1236">
          <cell r="A1236" t="str">
            <v>R113</v>
          </cell>
          <cell r="B1236" t="str">
            <v>Antoinette</v>
          </cell>
          <cell r="C1236" t="str">
            <v>Franco</v>
          </cell>
          <cell r="D1236" t="str">
            <v>Ripley</v>
          </cell>
          <cell r="E1236">
            <v>27282</v>
          </cell>
          <cell r="F1236">
            <v>38</v>
          </cell>
          <cell r="G1236" t="str">
            <v>VL35</v>
          </cell>
          <cell r="H1236" t="str">
            <v>SL</v>
          </cell>
        </row>
        <row r="1237">
          <cell r="A1237" t="str">
            <v>R114</v>
          </cell>
          <cell r="B1237" t="str">
            <v>Thea</v>
          </cell>
          <cell r="C1237" t="str">
            <v>Highfield</v>
          </cell>
          <cell r="D1237" t="str">
            <v>Ripley</v>
          </cell>
          <cell r="E1237">
            <v>27867</v>
          </cell>
          <cell r="F1237">
            <v>36</v>
          </cell>
          <cell r="G1237" t="str">
            <v>VL35</v>
          </cell>
          <cell r="H1237" t="str">
            <v>SL</v>
          </cell>
        </row>
        <row r="1238">
          <cell r="A1238" t="str">
            <v>R115</v>
          </cell>
          <cell r="B1238" t="str">
            <v>Lucy</v>
          </cell>
          <cell r="C1238" t="str">
            <v>Holmes</v>
          </cell>
          <cell r="D1238" t="str">
            <v>Ripley</v>
          </cell>
          <cell r="E1238">
            <v>30270</v>
          </cell>
          <cell r="F1238">
            <v>30</v>
          </cell>
          <cell r="G1238" t="str">
            <v>SL</v>
          </cell>
          <cell r="H1238" t="str">
            <v>SL</v>
          </cell>
        </row>
        <row r="1239">
          <cell r="A1239" t="str">
            <v>R116</v>
          </cell>
          <cell r="B1239" t="str">
            <v>Jo</v>
          </cell>
          <cell r="C1239" t="str">
            <v>Howett</v>
          </cell>
          <cell r="D1239" t="str">
            <v>Ripley</v>
          </cell>
          <cell r="E1239">
            <v>25797</v>
          </cell>
          <cell r="F1239">
            <v>42</v>
          </cell>
          <cell r="G1239" t="str">
            <v>VL40</v>
          </cell>
          <cell r="H1239" t="str">
            <v>VL40</v>
          </cell>
        </row>
        <row r="1240">
          <cell r="A1240" t="str">
            <v>R117</v>
          </cell>
          <cell r="B1240" t="str">
            <v>Sarah</v>
          </cell>
          <cell r="C1240" t="str">
            <v>Hunt</v>
          </cell>
          <cell r="D1240" t="str">
            <v>Ripley</v>
          </cell>
          <cell r="E1240">
            <v>32031</v>
          </cell>
          <cell r="F1240">
            <v>25</v>
          </cell>
          <cell r="G1240" t="str">
            <v>SL</v>
          </cell>
          <cell r="H1240" t="str">
            <v>SL</v>
          </cell>
        </row>
        <row r="1241">
          <cell r="A1241" t="str">
            <v>R118</v>
          </cell>
          <cell r="B1241" t="str">
            <v>Stephanie</v>
          </cell>
          <cell r="C1241" t="str">
            <v>Ilsley</v>
          </cell>
          <cell r="D1241" t="str">
            <v>Ripley</v>
          </cell>
          <cell r="E1241">
            <v>22534</v>
          </cell>
          <cell r="F1241">
            <v>51</v>
          </cell>
          <cell r="G1241" t="str">
            <v>VL50</v>
          </cell>
          <cell r="H1241" t="str">
            <v>VL50</v>
          </cell>
        </row>
        <row r="1242">
          <cell r="A1242" t="str">
            <v>R119</v>
          </cell>
          <cell r="B1242" t="str">
            <v>Vicky</v>
          </cell>
          <cell r="C1242" t="str">
            <v>Leach</v>
          </cell>
          <cell r="D1242" t="str">
            <v>Ripley</v>
          </cell>
          <cell r="E1242">
            <v>30632</v>
          </cell>
          <cell r="F1242">
            <v>29</v>
          </cell>
          <cell r="G1242" t="str">
            <v>SL</v>
          </cell>
          <cell r="H1242" t="str">
            <v>SL</v>
          </cell>
        </row>
        <row r="1243">
          <cell r="A1243" t="str">
            <v>R120</v>
          </cell>
          <cell r="B1243" t="str">
            <v>Caroline</v>
          </cell>
          <cell r="C1243" t="str">
            <v>Morris</v>
          </cell>
          <cell r="D1243" t="str">
            <v>Ripley</v>
          </cell>
          <cell r="E1243">
            <v>28106</v>
          </cell>
          <cell r="F1243">
            <v>36</v>
          </cell>
          <cell r="G1243" t="str">
            <v>VL35</v>
          </cell>
          <cell r="H1243" t="str">
            <v>SL</v>
          </cell>
        </row>
        <row r="1244">
          <cell r="A1244" t="str">
            <v>R121</v>
          </cell>
          <cell r="B1244" t="str">
            <v>Caroline</v>
          </cell>
          <cell r="C1244" t="str">
            <v>Moss</v>
          </cell>
          <cell r="D1244" t="str">
            <v>Ripley</v>
          </cell>
          <cell r="E1244">
            <v>28208</v>
          </cell>
          <cell r="F1244">
            <v>36</v>
          </cell>
          <cell r="G1244" t="str">
            <v>VL35</v>
          </cell>
          <cell r="H1244" t="str">
            <v>SL</v>
          </cell>
        </row>
        <row r="1245">
          <cell r="A1245" t="str">
            <v>R122</v>
          </cell>
          <cell r="B1245" t="str">
            <v>Toni</v>
          </cell>
          <cell r="C1245" t="str">
            <v>Perry</v>
          </cell>
          <cell r="D1245" t="str">
            <v>Ripley</v>
          </cell>
          <cell r="E1245">
            <v>23113</v>
          </cell>
          <cell r="F1245">
            <v>50</v>
          </cell>
          <cell r="G1245" t="str">
            <v>VL50</v>
          </cell>
          <cell r="H1245" t="str">
            <v>VL50</v>
          </cell>
        </row>
        <row r="1246">
          <cell r="A1246" t="str">
            <v>R123</v>
          </cell>
          <cell r="B1246" t="str">
            <v>Eleanor</v>
          </cell>
          <cell r="C1246" t="str">
            <v>Robinson</v>
          </cell>
          <cell r="D1246" t="str">
            <v>Ripley</v>
          </cell>
          <cell r="E1246">
            <v>17491</v>
          </cell>
          <cell r="F1246">
            <v>65</v>
          </cell>
          <cell r="G1246" t="str">
            <v>VL65</v>
          </cell>
          <cell r="H1246" t="str">
            <v>VL65</v>
          </cell>
        </row>
        <row r="1247">
          <cell r="A1247" t="str">
            <v>R124</v>
          </cell>
          <cell r="B1247" t="str">
            <v>Stacey</v>
          </cell>
          <cell r="C1247" t="str">
            <v>Smith</v>
          </cell>
          <cell r="D1247" t="str">
            <v>Ripley</v>
          </cell>
          <cell r="E1247">
            <v>30397</v>
          </cell>
          <cell r="F1247">
            <v>30</v>
          </cell>
          <cell r="G1247" t="str">
            <v>SL</v>
          </cell>
          <cell r="H1247" t="str">
            <v>SL</v>
          </cell>
        </row>
        <row r="1248">
          <cell r="A1248" t="str">
            <v>R125</v>
          </cell>
          <cell r="B1248" t="str">
            <v>Lauren</v>
          </cell>
          <cell r="C1248" t="str">
            <v>Thomas</v>
          </cell>
          <cell r="D1248" t="str">
            <v>Ripley</v>
          </cell>
          <cell r="E1248">
            <v>31989</v>
          </cell>
          <cell r="F1248">
            <v>25</v>
          </cell>
          <cell r="G1248" t="str">
            <v>SL</v>
          </cell>
          <cell r="H1248" t="str">
            <v>SL</v>
          </cell>
        </row>
        <row r="1249">
          <cell r="A1249" t="str">
            <v>R126</v>
          </cell>
          <cell r="B1249" t="str">
            <v>Susan</v>
          </cell>
          <cell r="C1249" t="str">
            <v>Varley</v>
          </cell>
          <cell r="D1249" t="str">
            <v>Ripley</v>
          </cell>
          <cell r="E1249">
            <v>26717</v>
          </cell>
          <cell r="F1249">
            <v>40</v>
          </cell>
          <cell r="G1249" t="str">
            <v>VL40</v>
          </cell>
          <cell r="H1249" t="str">
            <v>VL40</v>
          </cell>
        </row>
        <row r="1250">
          <cell r="A1250" t="str">
            <v>R127</v>
          </cell>
          <cell r="B1250" t="str">
            <v>Lisa</v>
          </cell>
          <cell r="C1250" t="str">
            <v>Walton</v>
          </cell>
          <cell r="D1250" t="str">
            <v>Ripley</v>
          </cell>
          <cell r="E1250">
            <v>27649</v>
          </cell>
          <cell r="F1250">
            <v>37</v>
          </cell>
          <cell r="G1250" t="str">
            <v>VL35</v>
          </cell>
          <cell r="H1250" t="str">
            <v>SL</v>
          </cell>
        </row>
        <row r="1251">
          <cell r="A1251" t="str">
            <v>R128</v>
          </cell>
          <cell r="B1251" t="str">
            <v>Heather</v>
          </cell>
          <cell r="C1251" t="str">
            <v>Brown</v>
          </cell>
          <cell r="D1251" t="str">
            <v>Ripley</v>
          </cell>
          <cell r="E1251">
            <v>28342</v>
          </cell>
          <cell r="F1251">
            <v>35</v>
          </cell>
          <cell r="G1251" t="str">
            <v>VL35</v>
          </cell>
          <cell r="H1251" t="str">
            <v>SL</v>
          </cell>
        </row>
        <row r="1252">
          <cell r="A1252" t="str">
            <v>R129</v>
          </cell>
          <cell r="B1252" t="str">
            <v>Jo</v>
          </cell>
          <cell r="C1252" t="str">
            <v>Broughton</v>
          </cell>
          <cell r="D1252" t="str">
            <v>Ripley</v>
          </cell>
          <cell r="E1252">
            <v>27179</v>
          </cell>
          <cell r="F1252">
            <v>38</v>
          </cell>
          <cell r="G1252" t="str">
            <v>VL35</v>
          </cell>
          <cell r="H1252" t="str">
            <v>SL</v>
          </cell>
        </row>
        <row r="1253">
          <cell r="A1253" t="str">
            <v>R130</v>
          </cell>
          <cell r="B1253" t="str">
            <v>Lisa</v>
          </cell>
          <cell r="C1253" t="str">
            <v>Cashmore</v>
          </cell>
          <cell r="D1253" t="str">
            <v>Ripley</v>
          </cell>
          <cell r="E1253">
            <v>25973</v>
          </cell>
          <cell r="F1253">
            <v>42</v>
          </cell>
          <cell r="G1253" t="str">
            <v>VL40</v>
          </cell>
          <cell r="H1253" t="str">
            <v>VL40</v>
          </cell>
        </row>
        <row r="1254">
          <cell r="A1254" t="str">
            <v>R131</v>
          </cell>
          <cell r="B1254" t="str">
            <v>Charlotte</v>
          </cell>
          <cell r="C1254" t="str">
            <v>Hickmott</v>
          </cell>
          <cell r="D1254" t="str">
            <v>Ripley</v>
          </cell>
          <cell r="E1254">
            <v>33097</v>
          </cell>
          <cell r="F1254">
            <v>22</v>
          </cell>
          <cell r="G1254" t="str">
            <v>SL</v>
          </cell>
          <cell r="H1254" t="str">
            <v>SL</v>
          </cell>
        </row>
        <row r="1255">
          <cell r="A1255" t="str">
            <v>R132</v>
          </cell>
          <cell r="B1255" t="str">
            <v>Adele</v>
          </cell>
          <cell r="C1255" t="str">
            <v>Adams</v>
          </cell>
          <cell r="D1255" t="str">
            <v>Ripley</v>
          </cell>
          <cell r="E1255">
            <v>33083</v>
          </cell>
          <cell r="F1255">
            <v>22</v>
          </cell>
          <cell r="G1255" t="str">
            <v>SL</v>
          </cell>
          <cell r="H1255" t="str">
            <v>SL</v>
          </cell>
        </row>
        <row r="1256">
          <cell r="A1256" t="str">
            <v>R133</v>
          </cell>
          <cell r="B1256" t="str">
            <v>Andrea</v>
          </cell>
          <cell r="C1256" t="str">
            <v>Bull</v>
          </cell>
          <cell r="D1256" t="str">
            <v>Ripley</v>
          </cell>
          <cell r="E1256">
            <v>26527</v>
          </cell>
          <cell r="F1256">
            <v>40</v>
          </cell>
          <cell r="G1256" t="str">
            <v>VL40</v>
          </cell>
          <cell r="H1256" t="str">
            <v>VL40</v>
          </cell>
        </row>
        <row r="1257">
          <cell r="A1257" t="str">
            <v>R134</v>
          </cell>
          <cell r="D1257" t="str">
            <v>Ripley</v>
          </cell>
          <cell r="F1257">
            <v>113</v>
          </cell>
          <cell r="G1257" t="e">
            <v>#N/A</v>
          </cell>
          <cell r="H1257" t="e">
            <v>#N/A</v>
          </cell>
        </row>
        <row r="1258">
          <cell r="A1258" t="str">
            <v>R135</v>
          </cell>
          <cell r="D1258" t="str">
            <v>Ripley</v>
          </cell>
          <cell r="F1258">
            <v>113</v>
          </cell>
          <cell r="G1258" t="e">
            <v>#N/A</v>
          </cell>
          <cell r="H1258" t="e">
            <v>#N/A</v>
          </cell>
        </row>
        <row r="1259">
          <cell r="A1259" t="str">
            <v>S001</v>
          </cell>
          <cell r="B1259" t="str">
            <v>Carl</v>
          </cell>
          <cell r="C1259" t="str">
            <v>Allwood</v>
          </cell>
          <cell r="D1259" t="str">
            <v>Sutton</v>
          </cell>
          <cell r="E1259">
            <v>27416</v>
          </cell>
          <cell r="F1259">
            <v>38</v>
          </cell>
          <cell r="G1259" t="str">
            <v>SM</v>
          </cell>
          <cell r="H1259" t="str">
            <v>SM</v>
          </cell>
        </row>
        <row r="1260">
          <cell r="A1260" t="str">
            <v>S002</v>
          </cell>
          <cell r="B1260" t="str">
            <v>Brian</v>
          </cell>
          <cell r="C1260" t="str">
            <v>Bailey</v>
          </cell>
          <cell r="D1260" t="str">
            <v>Sutton</v>
          </cell>
          <cell r="E1260">
            <v>24595</v>
          </cell>
          <cell r="F1260">
            <v>45</v>
          </cell>
          <cell r="G1260" t="str">
            <v>VM45</v>
          </cell>
          <cell r="H1260" t="str">
            <v>VM45</v>
          </cell>
        </row>
        <row r="1261">
          <cell r="A1261" t="str">
            <v>S003</v>
          </cell>
          <cell r="B1261" t="str">
            <v>Andrew</v>
          </cell>
          <cell r="C1261" t="str">
            <v>Baines</v>
          </cell>
          <cell r="D1261" t="str">
            <v>Sutton</v>
          </cell>
          <cell r="E1261">
            <v>25029</v>
          </cell>
          <cell r="F1261">
            <v>44</v>
          </cell>
          <cell r="G1261" t="str">
            <v>VM40</v>
          </cell>
          <cell r="H1261" t="str">
            <v>VM40</v>
          </cell>
        </row>
        <row r="1262">
          <cell r="A1262" t="str">
            <v>S004</v>
          </cell>
          <cell r="B1262" t="str">
            <v>Glenn</v>
          </cell>
          <cell r="C1262" t="str">
            <v>Baird</v>
          </cell>
          <cell r="D1262" t="str">
            <v>Sutton</v>
          </cell>
          <cell r="E1262">
            <v>24533</v>
          </cell>
          <cell r="F1262">
            <v>46</v>
          </cell>
          <cell r="G1262" t="str">
            <v>VM45</v>
          </cell>
          <cell r="H1262" t="str">
            <v>VM45</v>
          </cell>
        </row>
        <row r="1263">
          <cell r="A1263" t="str">
            <v>S005</v>
          </cell>
          <cell r="B1263" t="str">
            <v>Andrew</v>
          </cell>
          <cell r="C1263" t="str">
            <v>Ball</v>
          </cell>
          <cell r="D1263" t="str">
            <v>Sutton</v>
          </cell>
          <cell r="E1263">
            <v>23814</v>
          </cell>
          <cell r="F1263">
            <v>48</v>
          </cell>
          <cell r="G1263" t="str">
            <v>VM45</v>
          </cell>
          <cell r="H1263" t="str">
            <v>VM45</v>
          </cell>
        </row>
        <row r="1264">
          <cell r="A1264" t="str">
            <v>S006</v>
          </cell>
          <cell r="B1264" t="str">
            <v>Joe</v>
          </cell>
          <cell r="C1264" t="str">
            <v>Ball</v>
          </cell>
          <cell r="D1264" t="str">
            <v>Sutton</v>
          </cell>
          <cell r="E1264">
            <v>17210</v>
          </cell>
          <cell r="F1264">
            <v>66</v>
          </cell>
          <cell r="G1264" t="str">
            <v>VM65</v>
          </cell>
          <cell r="H1264" t="str">
            <v>VM65</v>
          </cell>
        </row>
        <row r="1265">
          <cell r="A1265" t="str">
            <v>S007</v>
          </cell>
          <cell r="B1265" t="str">
            <v>Hugh</v>
          </cell>
          <cell r="C1265" t="str">
            <v>Barnett</v>
          </cell>
          <cell r="D1265" t="str">
            <v>Sutton</v>
          </cell>
          <cell r="E1265">
            <v>22149</v>
          </cell>
          <cell r="F1265">
            <v>52</v>
          </cell>
          <cell r="G1265" t="str">
            <v>VM50</v>
          </cell>
          <cell r="H1265" t="str">
            <v>VM50</v>
          </cell>
        </row>
        <row r="1266">
          <cell r="A1266" t="str">
            <v>S008</v>
          </cell>
          <cell r="B1266" t="str">
            <v>Carl</v>
          </cell>
          <cell r="C1266" t="str">
            <v>Beasley</v>
          </cell>
          <cell r="D1266" t="str">
            <v>Sutton</v>
          </cell>
          <cell r="E1266">
            <v>33376</v>
          </cell>
          <cell r="F1266">
            <v>21</v>
          </cell>
          <cell r="G1266" t="str">
            <v>SM</v>
          </cell>
          <cell r="H1266" t="str">
            <v>SM</v>
          </cell>
        </row>
        <row r="1267">
          <cell r="A1267" t="str">
            <v>S009</v>
          </cell>
          <cell r="B1267" t="str">
            <v>Paul</v>
          </cell>
          <cell r="C1267" t="str">
            <v>Beasley</v>
          </cell>
          <cell r="D1267" t="str">
            <v>Sutton</v>
          </cell>
          <cell r="E1267">
            <v>21542</v>
          </cell>
          <cell r="F1267">
            <v>54</v>
          </cell>
          <cell r="G1267" t="str">
            <v>VM50</v>
          </cell>
          <cell r="H1267" t="str">
            <v>VM50</v>
          </cell>
        </row>
        <row r="1268">
          <cell r="A1268" t="str">
            <v>S010</v>
          </cell>
          <cell r="B1268" t="str">
            <v>Gary</v>
          </cell>
          <cell r="C1268" t="str">
            <v>Berzins</v>
          </cell>
          <cell r="D1268" t="str">
            <v>Sutton</v>
          </cell>
          <cell r="E1268">
            <v>29186</v>
          </cell>
          <cell r="F1268">
            <v>33</v>
          </cell>
          <cell r="G1268" t="str">
            <v>SM</v>
          </cell>
          <cell r="H1268" t="str">
            <v>SM</v>
          </cell>
        </row>
        <row r="1269">
          <cell r="A1269" t="str">
            <v>S011</v>
          </cell>
          <cell r="B1269" t="str">
            <v>Mick</v>
          </cell>
          <cell r="C1269" t="str">
            <v>Bird</v>
          </cell>
          <cell r="D1269" t="str">
            <v>Sutton</v>
          </cell>
          <cell r="E1269">
            <v>19393</v>
          </cell>
          <cell r="F1269">
            <v>60</v>
          </cell>
          <cell r="G1269" t="str">
            <v>VM60</v>
          </cell>
          <cell r="H1269" t="str">
            <v>VM60</v>
          </cell>
        </row>
        <row r="1270">
          <cell r="A1270" t="str">
            <v>S012</v>
          </cell>
          <cell r="B1270" t="str">
            <v>Phil</v>
          </cell>
          <cell r="C1270" t="str">
            <v>Bird</v>
          </cell>
          <cell r="D1270" t="str">
            <v>Sutton</v>
          </cell>
          <cell r="E1270">
            <v>22619</v>
          </cell>
          <cell r="F1270">
            <v>51</v>
          </cell>
          <cell r="G1270" t="str">
            <v>VM50</v>
          </cell>
          <cell r="H1270" t="str">
            <v>VM50</v>
          </cell>
        </row>
        <row r="1271">
          <cell r="A1271" t="str">
            <v>S013</v>
          </cell>
          <cell r="B1271" t="str">
            <v>Chris</v>
          </cell>
          <cell r="C1271" t="str">
            <v>Bramley</v>
          </cell>
          <cell r="D1271" t="str">
            <v>Sutton</v>
          </cell>
          <cell r="E1271">
            <v>22310</v>
          </cell>
          <cell r="F1271">
            <v>52</v>
          </cell>
          <cell r="G1271" t="str">
            <v>VM50</v>
          </cell>
          <cell r="H1271" t="str">
            <v>VM50</v>
          </cell>
        </row>
        <row r="1272">
          <cell r="A1272" t="str">
            <v>S014</v>
          </cell>
          <cell r="B1272" t="str">
            <v>Alan</v>
          </cell>
          <cell r="C1272" t="str">
            <v>Brookes</v>
          </cell>
          <cell r="D1272" t="str">
            <v>Sutton</v>
          </cell>
          <cell r="E1272">
            <v>21432</v>
          </cell>
          <cell r="F1272">
            <v>54</v>
          </cell>
          <cell r="G1272" t="str">
            <v>VM50</v>
          </cell>
          <cell r="H1272" t="str">
            <v>VM50</v>
          </cell>
        </row>
        <row r="1273">
          <cell r="A1273" t="str">
            <v>S015</v>
          </cell>
          <cell r="B1273" t="str">
            <v>Geoff</v>
          </cell>
          <cell r="C1273" t="str">
            <v>Brown</v>
          </cell>
          <cell r="D1273" t="str">
            <v>Sutton</v>
          </cell>
          <cell r="E1273">
            <v>22296</v>
          </cell>
          <cell r="F1273">
            <v>52</v>
          </cell>
          <cell r="G1273" t="str">
            <v>VM50</v>
          </cell>
          <cell r="H1273" t="str">
            <v>VM50</v>
          </cell>
        </row>
        <row r="1274">
          <cell r="A1274" t="str">
            <v>S016</v>
          </cell>
          <cell r="B1274" t="str">
            <v>Keith</v>
          </cell>
          <cell r="C1274" t="str">
            <v>Brown</v>
          </cell>
          <cell r="D1274" t="str">
            <v>Sutton</v>
          </cell>
          <cell r="E1274">
            <v>21134</v>
          </cell>
          <cell r="F1274">
            <v>55</v>
          </cell>
          <cell r="G1274" t="str">
            <v>VM55</v>
          </cell>
          <cell r="H1274" t="str">
            <v>VM55</v>
          </cell>
        </row>
        <row r="1275">
          <cell r="A1275" t="str">
            <v>S017</v>
          </cell>
          <cell r="B1275" t="str">
            <v>Dave</v>
          </cell>
          <cell r="C1275" t="str">
            <v>Clark</v>
          </cell>
          <cell r="D1275" t="str">
            <v>Sutton</v>
          </cell>
          <cell r="E1275">
            <v>26288</v>
          </cell>
          <cell r="F1275">
            <v>41</v>
          </cell>
          <cell r="G1275" t="str">
            <v>VM40</v>
          </cell>
          <cell r="H1275" t="str">
            <v>VM40</v>
          </cell>
        </row>
        <row r="1276">
          <cell r="A1276" t="str">
            <v>S018</v>
          </cell>
          <cell r="B1276" t="str">
            <v>Bruce</v>
          </cell>
          <cell r="C1276" t="str">
            <v>Clarke</v>
          </cell>
          <cell r="D1276" t="str">
            <v>Sutton</v>
          </cell>
          <cell r="E1276">
            <v>24089</v>
          </cell>
          <cell r="F1276">
            <v>47</v>
          </cell>
          <cell r="G1276" t="str">
            <v>VM45</v>
          </cell>
          <cell r="H1276" t="str">
            <v>VM45</v>
          </cell>
        </row>
        <row r="1277">
          <cell r="A1277" t="str">
            <v>S019</v>
          </cell>
          <cell r="B1277" t="str">
            <v>Robert</v>
          </cell>
          <cell r="C1277" t="str">
            <v>Cockayne</v>
          </cell>
          <cell r="D1277" t="str">
            <v>Sutton</v>
          </cell>
          <cell r="E1277">
            <v>19195</v>
          </cell>
          <cell r="F1277">
            <v>60</v>
          </cell>
          <cell r="G1277" t="str">
            <v>VM60</v>
          </cell>
          <cell r="H1277" t="str">
            <v>VM60</v>
          </cell>
        </row>
        <row r="1278">
          <cell r="A1278" t="str">
            <v>S020</v>
          </cell>
          <cell r="B1278" t="str">
            <v>Alan</v>
          </cell>
          <cell r="C1278" t="str">
            <v>Crewe</v>
          </cell>
          <cell r="D1278" t="str">
            <v>Sutton</v>
          </cell>
          <cell r="E1278">
            <v>23580</v>
          </cell>
          <cell r="F1278">
            <v>48</v>
          </cell>
          <cell r="G1278" t="str">
            <v>VM45</v>
          </cell>
          <cell r="H1278" t="str">
            <v>VM45</v>
          </cell>
        </row>
        <row r="1279">
          <cell r="A1279" t="str">
            <v>S021</v>
          </cell>
          <cell r="B1279" t="str">
            <v>Dean</v>
          </cell>
          <cell r="C1279" t="str">
            <v>Cross</v>
          </cell>
          <cell r="D1279" t="str">
            <v>Sutton</v>
          </cell>
          <cell r="E1279">
            <v>24854</v>
          </cell>
          <cell r="F1279">
            <v>45</v>
          </cell>
          <cell r="G1279" t="str">
            <v>VM45</v>
          </cell>
          <cell r="H1279" t="str">
            <v>VM45</v>
          </cell>
        </row>
        <row r="1280">
          <cell r="A1280" t="str">
            <v>S022</v>
          </cell>
          <cell r="B1280" t="str">
            <v xml:space="preserve">Matt </v>
          </cell>
          <cell r="C1280" t="str">
            <v>Curran</v>
          </cell>
          <cell r="D1280" t="str">
            <v>Sutton</v>
          </cell>
          <cell r="E1280">
            <v>31355</v>
          </cell>
          <cell r="F1280">
            <v>27</v>
          </cell>
          <cell r="G1280" t="str">
            <v>SM</v>
          </cell>
          <cell r="H1280" t="str">
            <v>SM</v>
          </cell>
        </row>
        <row r="1281">
          <cell r="A1281" t="str">
            <v>S023</v>
          </cell>
          <cell r="B1281" t="str">
            <v>John</v>
          </cell>
          <cell r="C1281" t="str">
            <v>Dale</v>
          </cell>
          <cell r="D1281" t="str">
            <v>Sutton</v>
          </cell>
          <cell r="E1281">
            <v>17030</v>
          </cell>
          <cell r="F1281">
            <v>66</v>
          </cell>
          <cell r="G1281" t="str">
            <v>VM65</v>
          </cell>
          <cell r="H1281" t="str">
            <v>VM65</v>
          </cell>
        </row>
        <row r="1282">
          <cell r="A1282" t="str">
            <v>S024</v>
          </cell>
          <cell r="B1282" t="str">
            <v>Mick</v>
          </cell>
          <cell r="C1282" t="str">
            <v>Davies</v>
          </cell>
          <cell r="D1282" t="str">
            <v>Sutton</v>
          </cell>
          <cell r="E1282">
            <v>15963</v>
          </cell>
          <cell r="F1282">
            <v>69</v>
          </cell>
          <cell r="G1282" t="str">
            <v>VM65</v>
          </cell>
          <cell r="H1282" t="str">
            <v>VM65</v>
          </cell>
        </row>
        <row r="1283">
          <cell r="A1283" t="str">
            <v>S025</v>
          </cell>
          <cell r="B1283" t="str">
            <v>Gary</v>
          </cell>
          <cell r="C1283" t="str">
            <v>Davis</v>
          </cell>
          <cell r="D1283" t="str">
            <v>Sutton</v>
          </cell>
          <cell r="E1283">
            <v>26968</v>
          </cell>
          <cell r="F1283">
            <v>39</v>
          </cell>
          <cell r="G1283" t="str">
            <v>SM</v>
          </cell>
          <cell r="H1283" t="str">
            <v>SM</v>
          </cell>
        </row>
        <row r="1284">
          <cell r="A1284" t="str">
            <v>S026</v>
          </cell>
          <cell r="B1284" t="str">
            <v>Alan</v>
          </cell>
          <cell r="C1284" t="str">
            <v>Dickens</v>
          </cell>
          <cell r="D1284" t="str">
            <v>Sutton</v>
          </cell>
          <cell r="E1284">
            <v>19339</v>
          </cell>
          <cell r="F1284">
            <v>60</v>
          </cell>
          <cell r="G1284" t="str">
            <v>VM60</v>
          </cell>
          <cell r="H1284" t="str">
            <v>VM60</v>
          </cell>
        </row>
        <row r="1285">
          <cell r="A1285" t="str">
            <v>S027</v>
          </cell>
          <cell r="B1285" t="str">
            <v>Jake</v>
          </cell>
          <cell r="C1285" t="str">
            <v>Farnsworth</v>
          </cell>
          <cell r="D1285" t="str">
            <v>Sutton</v>
          </cell>
          <cell r="E1285">
            <v>34160</v>
          </cell>
          <cell r="F1285">
            <v>19</v>
          </cell>
          <cell r="G1285" t="str">
            <v>SM</v>
          </cell>
          <cell r="H1285" t="str">
            <v>SM</v>
          </cell>
        </row>
        <row r="1286">
          <cell r="A1286" t="str">
            <v>S028</v>
          </cell>
          <cell r="B1286" t="str">
            <v>Tom</v>
          </cell>
          <cell r="C1286" t="str">
            <v>Ford</v>
          </cell>
          <cell r="D1286" t="str">
            <v>Sutton</v>
          </cell>
          <cell r="E1286">
            <v>35295</v>
          </cell>
          <cell r="F1286">
            <v>16</v>
          </cell>
          <cell r="G1286" t="str">
            <v>JM</v>
          </cell>
          <cell r="H1286" t="str">
            <v>JM</v>
          </cell>
        </row>
        <row r="1287">
          <cell r="A1287" t="str">
            <v>S029</v>
          </cell>
          <cell r="B1287" t="str">
            <v>Tony</v>
          </cell>
          <cell r="C1287" t="str">
            <v>Foreman</v>
          </cell>
          <cell r="D1287" t="str">
            <v>Sutton</v>
          </cell>
          <cell r="E1287">
            <v>22687</v>
          </cell>
          <cell r="F1287">
            <v>51</v>
          </cell>
          <cell r="G1287" t="str">
            <v>VM50</v>
          </cell>
          <cell r="H1287" t="str">
            <v>VM50</v>
          </cell>
        </row>
        <row r="1288">
          <cell r="A1288" t="str">
            <v>S030</v>
          </cell>
          <cell r="B1288" t="str">
            <v>Gary</v>
          </cell>
          <cell r="C1288" t="str">
            <v>Goacher</v>
          </cell>
          <cell r="D1288" t="str">
            <v>Sutton</v>
          </cell>
          <cell r="E1288">
            <v>22753</v>
          </cell>
          <cell r="F1288">
            <v>50</v>
          </cell>
          <cell r="G1288" t="str">
            <v>VM50</v>
          </cell>
          <cell r="H1288" t="str">
            <v>VM50</v>
          </cell>
        </row>
        <row r="1289">
          <cell r="A1289" t="str">
            <v>S031</v>
          </cell>
          <cell r="B1289" t="str">
            <v>Callum</v>
          </cell>
          <cell r="C1289" t="str">
            <v>Goodyear</v>
          </cell>
          <cell r="D1289" t="str">
            <v>Sutton</v>
          </cell>
          <cell r="E1289">
            <v>33917</v>
          </cell>
          <cell r="F1289">
            <v>20</v>
          </cell>
          <cell r="G1289" t="str">
            <v>SM</v>
          </cell>
          <cell r="H1289" t="str">
            <v>SM</v>
          </cell>
        </row>
        <row r="1290">
          <cell r="A1290" t="str">
            <v>S032</v>
          </cell>
          <cell r="B1290" t="str">
            <v>Tony</v>
          </cell>
          <cell r="C1290" t="str">
            <v>Goodyear</v>
          </cell>
          <cell r="D1290" t="str">
            <v>Sutton</v>
          </cell>
          <cell r="E1290">
            <v>26830</v>
          </cell>
          <cell r="F1290">
            <v>39</v>
          </cell>
          <cell r="G1290" t="str">
            <v>SM</v>
          </cell>
          <cell r="H1290" t="str">
            <v>SM</v>
          </cell>
        </row>
        <row r="1291">
          <cell r="A1291" t="str">
            <v>S033</v>
          </cell>
          <cell r="B1291" t="str">
            <v>Simon</v>
          </cell>
          <cell r="C1291" t="str">
            <v>Gray</v>
          </cell>
          <cell r="D1291" t="str">
            <v>Sutton</v>
          </cell>
          <cell r="E1291">
            <v>25087</v>
          </cell>
          <cell r="F1291">
            <v>44</v>
          </cell>
          <cell r="G1291" t="str">
            <v>VM40</v>
          </cell>
          <cell r="H1291" t="str">
            <v>VM40</v>
          </cell>
        </row>
        <row r="1292">
          <cell r="A1292" t="str">
            <v>S034</v>
          </cell>
          <cell r="B1292" t="str">
            <v>Ken</v>
          </cell>
          <cell r="C1292" t="str">
            <v>Hensby</v>
          </cell>
          <cell r="D1292" t="str">
            <v>Sutton</v>
          </cell>
          <cell r="E1292">
            <v>14727</v>
          </cell>
          <cell r="F1292">
            <v>72</v>
          </cell>
          <cell r="G1292" t="str">
            <v>VM70</v>
          </cell>
          <cell r="H1292" t="str">
            <v>VM70+</v>
          </cell>
        </row>
        <row r="1293">
          <cell r="A1293" t="str">
            <v>S035</v>
          </cell>
          <cell r="B1293" t="str">
            <v>Liam</v>
          </cell>
          <cell r="C1293" t="str">
            <v>Hodson</v>
          </cell>
          <cell r="D1293" t="str">
            <v>Sutton</v>
          </cell>
          <cell r="E1293">
            <v>27865</v>
          </cell>
          <cell r="F1293">
            <v>37</v>
          </cell>
          <cell r="G1293" t="str">
            <v>SM</v>
          </cell>
          <cell r="H1293" t="str">
            <v>SM</v>
          </cell>
        </row>
        <row r="1294">
          <cell r="A1294" t="str">
            <v>S036</v>
          </cell>
          <cell r="B1294" t="str">
            <v>Chris</v>
          </cell>
          <cell r="C1294" t="str">
            <v>Jones</v>
          </cell>
          <cell r="D1294" t="str">
            <v>Sutton</v>
          </cell>
          <cell r="E1294">
            <v>19017</v>
          </cell>
          <cell r="F1294">
            <v>61</v>
          </cell>
          <cell r="G1294" t="str">
            <v>VM60</v>
          </cell>
          <cell r="H1294" t="str">
            <v>VM60</v>
          </cell>
        </row>
        <row r="1295">
          <cell r="A1295" t="str">
            <v>S037</v>
          </cell>
          <cell r="B1295" t="str">
            <v>Jake</v>
          </cell>
          <cell r="C1295" t="str">
            <v>Lacey</v>
          </cell>
          <cell r="D1295" t="str">
            <v>Sutton</v>
          </cell>
          <cell r="E1295">
            <v>34955</v>
          </cell>
          <cell r="F1295">
            <v>17</v>
          </cell>
          <cell r="G1295" t="str">
            <v>JM</v>
          </cell>
          <cell r="H1295" t="str">
            <v>JM</v>
          </cell>
        </row>
        <row r="1296">
          <cell r="A1296" t="str">
            <v>S038</v>
          </cell>
          <cell r="B1296" t="str">
            <v>Andrew</v>
          </cell>
          <cell r="C1296" t="str">
            <v>Longmead</v>
          </cell>
          <cell r="D1296" t="str">
            <v>Sutton</v>
          </cell>
          <cell r="E1296">
            <v>28923</v>
          </cell>
          <cell r="F1296">
            <v>34</v>
          </cell>
          <cell r="G1296" t="str">
            <v>SM</v>
          </cell>
          <cell r="H1296" t="str">
            <v>SM</v>
          </cell>
        </row>
        <row r="1297">
          <cell r="A1297" t="str">
            <v>S039</v>
          </cell>
          <cell r="B1297" t="str">
            <v>Nick</v>
          </cell>
          <cell r="C1297" t="str">
            <v>Luke</v>
          </cell>
          <cell r="D1297" t="str">
            <v>Sutton</v>
          </cell>
          <cell r="E1297">
            <v>22271</v>
          </cell>
          <cell r="F1297">
            <v>52</v>
          </cell>
          <cell r="G1297" t="str">
            <v>VM50</v>
          </cell>
          <cell r="H1297" t="str">
            <v>VM50</v>
          </cell>
        </row>
        <row r="1298">
          <cell r="A1298" t="str">
            <v>S040</v>
          </cell>
          <cell r="B1298" t="str">
            <v>Russ</v>
          </cell>
          <cell r="C1298" t="str">
            <v>Martin</v>
          </cell>
          <cell r="D1298" t="str">
            <v>Sutton</v>
          </cell>
          <cell r="E1298">
            <v>21156</v>
          </cell>
          <cell r="F1298">
            <v>55</v>
          </cell>
          <cell r="G1298" t="str">
            <v>VM55</v>
          </cell>
          <cell r="H1298" t="str">
            <v>VM55</v>
          </cell>
        </row>
        <row r="1299">
          <cell r="A1299" t="str">
            <v>S041</v>
          </cell>
          <cell r="B1299" t="str">
            <v>Sean</v>
          </cell>
          <cell r="C1299" t="str">
            <v>Martin</v>
          </cell>
          <cell r="D1299" t="str">
            <v>Sutton</v>
          </cell>
          <cell r="E1299">
            <v>32746</v>
          </cell>
          <cell r="F1299">
            <v>23</v>
          </cell>
          <cell r="G1299" t="str">
            <v>SM</v>
          </cell>
          <cell r="H1299" t="str">
            <v>SM</v>
          </cell>
        </row>
        <row r="1300">
          <cell r="A1300" t="str">
            <v>S042</v>
          </cell>
          <cell r="B1300" t="str">
            <v>Andy</v>
          </cell>
          <cell r="C1300" t="str">
            <v>Mitchell</v>
          </cell>
          <cell r="D1300" t="str">
            <v>Sutton</v>
          </cell>
          <cell r="E1300">
            <v>20382</v>
          </cell>
          <cell r="F1300">
            <v>57</v>
          </cell>
          <cell r="G1300" t="str">
            <v>VM55</v>
          </cell>
          <cell r="H1300" t="str">
            <v>VM55</v>
          </cell>
        </row>
        <row r="1301">
          <cell r="A1301" t="str">
            <v>S043</v>
          </cell>
          <cell r="B1301" t="str">
            <v>Chris</v>
          </cell>
          <cell r="C1301" t="str">
            <v>Mitchell</v>
          </cell>
          <cell r="D1301" t="str">
            <v>Sutton</v>
          </cell>
          <cell r="E1301">
            <v>31419</v>
          </cell>
          <cell r="F1301">
            <v>27</v>
          </cell>
          <cell r="G1301" t="str">
            <v>SM</v>
          </cell>
          <cell r="H1301" t="str">
            <v>SM</v>
          </cell>
        </row>
        <row r="1302">
          <cell r="A1302" t="str">
            <v>S044</v>
          </cell>
          <cell r="B1302" t="str">
            <v>Jordan</v>
          </cell>
          <cell r="C1302" t="str">
            <v>Mitchell</v>
          </cell>
          <cell r="D1302" t="str">
            <v>Sutton</v>
          </cell>
          <cell r="E1302">
            <v>34691</v>
          </cell>
          <cell r="F1302">
            <v>18</v>
          </cell>
          <cell r="G1302" t="str">
            <v>SM</v>
          </cell>
          <cell r="H1302" t="str">
            <v>SM</v>
          </cell>
        </row>
        <row r="1303">
          <cell r="A1303" t="str">
            <v>S045</v>
          </cell>
          <cell r="B1303" t="str">
            <v>Mick</v>
          </cell>
          <cell r="C1303" t="str">
            <v>Moakes</v>
          </cell>
          <cell r="D1303" t="str">
            <v>Sutton</v>
          </cell>
          <cell r="E1303">
            <v>16807</v>
          </cell>
          <cell r="F1303">
            <v>67</v>
          </cell>
          <cell r="G1303" t="str">
            <v>VM65</v>
          </cell>
          <cell r="H1303" t="str">
            <v>VM65</v>
          </cell>
        </row>
        <row r="1304">
          <cell r="A1304" t="str">
            <v>S046</v>
          </cell>
          <cell r="B1304" t="str">
            <v>Shaun</v>
          </cell>
          <cell r="C1304" t="str">
            <v>Parker</v>
          </cell>
          <cell r="D1304" t="str">
            <v>Sutton</v>
          </cell>
          <cell r="E1304">
            <v>27887</v>
          </cell>
          <cell r="F1304">
            <v>36</v>
          </cell>
          <cell r="G1304" t="str">
            <v>SM</v>
          </cell>
          <cell r="H1304" t="str">
            <v>SM</v>
          </cell>
          <cell r="I1304" t="str">
            <v>Y</v>
          </cell>
        </row>
        <row r="1305">
          <cell r="A1305" t="str">
            <v>S047</v>
          </cell>
          <cell r="B1305" t="str">
            <v>Alex</v>
          </cell>
          <cell r="C1305" t="str">
            <v>Parry</v>
          </cell>
          <cell r="D1305" t="str">
            <v>Sutton</v>
          </cell>
          <cell r="E1305">
            <v>33668</v>
          </cell>
          <cell r="F1305">
            <v>21</v>
          </cell>
          <cell r="G1305" t="str">
            <v>SM</v>
          </cell>
          <cell r="H1305" t="str">
            <v>SM</v>
          </cell>
        </row>
        <row r="1306">
          <cell r="A1306" t="str">
            <v>S048</v>
          </cell>
          <cell r="B1306" t="str">
            <v>Nigel</v>
          </cell>
          <cell r="C1306" t="str">
            <v>Paylor</v>
          </cell>
          <cell r="D1306" t="str">
            <v>Sutton</v>
          </cell>
          <cell r="E1306">
            <v>25719</v>
          </cell>
          <cell r="F1306">
            <v>42</v>
          </cell>
          <cell r="G1306" t="str">
            <v>VM40</v>
          </cell>
          <cell r="H1306" t="str">
            <v>VM40</v>
          </cell>
        </row>
        <row r="1307">
          <cell r="A1307" t="str">
            <v>S049</v>
          </cell>
          <cell r="B1307" t="str">
            <v>Alan</v>
          </cell>
          <cell r="C1307" t="str">
            <v>Pemberton</v>
          </cell>
          <cell r="D1307" t="str">
            <v>Sutton</v>
          </cell>
          <cell r="E1307">
            <v>18209</v>
          </cell>
          <cell r="F1307">
            <v>63</v>
          </cell>
          <cell r="G1307" t="str">
            <v>VM60</v>
          </cell>
          <cell r="H1307" t="str">
            <v>VM60</v>
          </cell>
        </row>
        <row r="1308">
          <cell r="A1308" t="str">
            <v>S050</v>
          </cell>
          <cell r="B1308" t="str">
            <v>Dave</v>
          </cell>
          <cell r="C1308" t="str">
            <v>Pickering</v>
          </cell>
          <cell r="D1308" t="str">
            <v>Sutton</v>
          </cell>
          <cell r="E1308">
            <v>21136</v>
          </cell>
          <cell r="F1308">
            <v>55</v>
          </cell>
          <cell r="G1308" t="str">
            <v>VM55</v>
          </cell>
          <cell r="H1308" t="str">
            <v>VM55</v>
          </cell>
        </row>
        <row r="1309">
          <cell r="A1309" t="str">
            <v>S051</v>
          </cell>
          <cell r="B1309" t="str">
            <v>Richard</v>
          </cell>
          <cell r="C1309" t="str">
            <v>Robinson</v>
          </cell>
          <cell r="D1309" t="str">
            <v>Sutton</v>
          </cell>
          <cell r="E1309">
            <v>29725</v>
          </cell>
          <cell r="F1309">
            <v>31</v>
          </cell>
          <cell r="G1309" t="str">
            <v>SM</v>
          </cell>
          <cell r="H1309" t="str">
            <v>SM</v>
          </cell>
        </row>
        <row r="1310">
          <cell r="A1310" t="str">
            <v>S052</v>
          </cell>
          <cell r="B1310" t="str">
            <v>Robert</v>
          </cell>
          <cell r="C1310" t="str">
            <v>Roper</v>
          </cell>
          <cell r="D1310" t="str">
            <v>Sutton</v>
          </cell>
          <cell r="E1310">
            <v>25136</v>
          </cell>
          <cell r="F1310">
            <v>44</v>
          </cell>
          <cell r="G1310" t="str">
            <v>VM40</v>
          </cell>
          <cell r="H1310" t="str">
            <v>VM40</v>
          </cell>
        </row>
        <row r="1311">
          <cell r="A1311" t="str">
            <v>S053</v>
          </cell>
          <cell r="B1311" t="str">
            <v>Eric</v>
          </cell>
          <cell r="C1311" t="str">
            <v>Round</v>
          </cell>
          <cell r="D1311" t="str">
            <v>Sutton</v>
          </cell>
          <cell r="E1311">
            <v>17994</v>
          </cell>
          <cell r="F1311">
            <v>64</v>
          </cell>
          <cell r="G1311" t="str">
            <v>VM60</v>
          </cell>
          <cell r="H1311" t="str">
            <v>VM60</v>
          </cell>
        </row>
        <row r="1312">
          <cell r="A1312" t="str">
            <v>S054</v>
          </cell>
          <cell r="B1312" t="str">
            <v>James</v>
          </cell>
          <cell r="C1312" t="str">
            <v>Shaw</v>
          </cell>
          <cell r="D1312" t="str">
            <v>Sutton</v>
          </cell>
          <cell r="E1312">
            <v>35229</v>
          </cell>
          <cell r="F1312">
            <v>16</v>
          </cell>
          <cell r="G1312" t="str">
            <v>JM</v>
          </cell>
          <cell r="H1312" t="str">
            <v>JM</v>
          </cell>
        </row>
        <row r="1313">
          <cell r="A1313" t="str">
            <v>S055</v>
          </cell>
          <cell r="B1313" t="str">
            <v>Mick</v>
          </cell>
          <cell r="C1313" t="str">
            <v>Shaw</v>
          </cell>
          <cell r="D1313" t="str">
            <v>Sutton</v>
          </cell>
          <cell r="E1313">
            <v>22348</v>
          </cell>
          <cell r="F1313">
            <v>52</v>
          </cell>
          <cell r="G1313" t="str">
            <v>VM50</v>
          </cell>
          <cell r="H1313" t="str">
            <v>VM50</v>
          </cell>
        </row>
        <row r="1314">
          <cell r="A1314" t="str">
            <v>S056</v>
          </cell>
          <cell r="B1314" t="str">
            <v>Paul</v>
          </cell>
          <cell r="C1314" t="str">
            <v>Sleate</v>
          </cell>
          <cell r="D1314" t="str">
            <v>Sutton</v>
          </cell>
          <cell r="E1314">
            <v>25365</v>
          </cell>
          <cell r="F1314">
            <v>43</v>
          </cell>
          <cell r="G1314" t="str">
            <v>VM40</v>
          </cell>
          <cell r="H1314" t="str">
            <v>VM40</v>
          </cell>
        </row>
        <row r="1315">
          <cell r="A1315" t="str">
            <v>S057</v>
          </cell>
          <cell r="B1315" t="str">
            <v>Mark</v>
          </cell>
          <cell r="C1315" t="str">
            <v>Smith</v>
          </cell>
          <cell r="D1315" t="str">
            <v>Sutton</v>
          </cell>
          <cell r="E1315">
            <v>26626</v>
          </cell>
          <cell r="F1315">
            <v>40</v>
          </cell>
          <cell r="G1315" t="str">
            <v>VM40</v>
          </cell>
          <cell r="H1315" t="str">
            <v>VM40</v>
          </cell>
        </row>
        <row r="1316">
          <cell r="A1316" t="str">
            <v>S058</v>
          </cell>
          <cell r="B1316" t="str">
            <v>Tony</v>
          </cell>
          <cell r="C1316" t="str">
            <v>Staniland</v>
          </cell>
          <cell r="D1316" t="str">
            <v>Sutton</v>
          </cell>
          <cell r="E1316">
            <v>14614</v>
          </cell>
          <cell r="F1316">
            <v>73</v>
          </cell>
          <cell r="G1316" t="str">
            <v>VM70</v>
          </cell>
          <cell r="H1316" t="str">
            <v>VM70+</v>
          </cell>
        </row>
        <row r="1317">
          <cell r="A1317" t="str">
            <v>S059</v>
          </cell>
          <cell r="B1317" t="str">
            <v>Brent</v>
          </cell>
          <cell r="C1317" t="str">
            <v>Stevenson</v>
          </cell>
          <cell r="D1317" t="str">
            <v>Sutton</v>
          </cell>
          <cell r="E1317">
            <v>25115</v>
          </cell>
          <cell r="F1317">
            <v>44</v>
          </cell>
          <cell r="G1317" t="str">
            <v>VM40</v>
          </cell>
          <cell r="H1317" t="str">
            <v>VM40</v>
          </cell>
        </row>
        <row r="1318">
          <cell r="A1318" t="str">
            <v>S060</v>
          </cell>
          <cell r="B1318" t="str">
            <v>Chris</v>
          </cell>
          <cell r="C1318" t="str">
            <v>Taylor</v>
          </cell>
          <cell r="D1318" t="str">
            <v>Sutton</v>
          </cell>
          <cell r="E1318">
            <v>23782</v>
          </cell>
          <cell r="F1318">
            <v>48</v>
          </cell>
          <cell r="G1318" t="str">
            <v>VM45</v>
          </cell>
          <cell r="H1318" t="str">
            <v>VM45</v>
          </cell>
        </row>
        <row r="1319">
          <cell r="A1319" t="str">
            <v>S061</v>
          </cell>
          <cell r="B1319" t="str">
            <v>Tony</v>
          </cell>
          <cell r="C1319" t="str">
            <v>Theaker</v>
          </cell>
          <cell r="D1319" t="str">
            <v>Sutton</v>
          </cell>
          <cell r="E1319">
            <v>27859</v>
          </cell>
          <cell r="F1319">
            <v>37</v>
          </cell>
          <cell r="G1319" t="str">
            <v>SM</v>
          </cell>
          <cell r="H1319" t="str">
            <v>SM</v>
          </cell>
        </row>
        <row r="1320">
          <cell r="A1320" t="str">
            <v>S062</v>
          </cell>
          <cell r="B1320" t="str">
            <v>Andrew</v>
          </cell>
          <cell r="C1320" t="str">
            <v>Thomas</v>
          </cell>
          <cell r="D1320" t="str">
            <v>Sutton</v>
          </cell>
          <cell r="E1320">
            <v>24194</v>
          </cell>
          <cell r="F1320">
            <v>47</v>
          </cell>
          <cell r="G1320" t="str">
            <v>VM45</v>
          </cell>
          <cell r="H1320" t="str">
            <v>VM45</v>
          </cell>
        </row>
        <row r="1321">
          <cell r="A1321" t="str">
            <v>S063</v>
          </cell>
          <cell r="B1321" t="str">
            <v>Daniel</v>
          </cell>
          <cell r="C1321" t="str">
            <v>Ward</v>
          </cell>
          <cell r="D1321" t="str">
            <v>Sutton</v>
          </cell>
          <cell r="E1321">
            <v>33596</v>
          </cell>
          <cell r="F1321">
            <v>21</v>
          </cell>
          <cell r="G1321" t="str">
            <v>SM</v>
          </cell>
          <cell r="H1321" t="str">
            <v>SM</v>
          </cell>
        </row>
        <row r="1322">
          <cell r="A1322" t="str">
            <v>S064</v>
          </cell>
          <cell r="B1322" t="str">
            <v>Andy</v>
          </cell>
          <cell r="C1322" t="str">
            <v>Wetherill</v>
          </cell>
          <cell r="D1322" t="str">
            <v>Sutton</v>
          </cell>
          <cell r="E1322">
            <v>21160</v>
          </cell>
          <cell r="F1322">
            <v>55</v>
          </cell>
          <cell r="G1322" t="str">
            <v>VM55</v>
          </cell>
          <cell r="H1322" t="str">
            <v>VM55</v>
          </cell>
        </row>
        <row r="1323">
          <cell r="A1323" t="str">
            <v>S065</v>
          </cell>
          <cell r="B1323" t="str">
            <v>Paul</v>
          </cell>
          <cell r="C1323" t="str">
            <v>Whittingham</v>
          </cell>
          <cell r="D1323" t="str">
            <v>Sutton</v>
          </cell>
          <cell r="E1323">
            <v>23634</v>
          </cell>
          <cell r="F1323">
            <v>48</v>
          </cell>
          <cell r="G1323" t="str">
            <v>VM45</v>
          </cell>
          <cell r="H1323" t="str">
            <v>VM45</v>
          </cell>
        </row>
        <row r="1324">
          <cell r="A1324" t="str">
            <v>S066</v>
          </cell>
          <cell r="B1324" t="str">
            <v>Paul</v>
          </cell>
          <cell r="C1324" t="str">
            <v>Wilbraham</v>
          </cell>
          <cell r="D1324" t="str">
            <v>Sutton</v>
          </cell>
          <cell r="E1324">
            <v>21920</v>
          </cell>
          <cell r="F1324">
            <v>53</v>
          </cell>
          <cell r="G1324" t="str">
            <v>VM50</v>
          </cell>
          <cell r="H1324" t="str">
            <v>VM50</v>
          </cell>
        </row>
        <row r="1325">
          <cell r="A1325" t="str">
            <v>S067</v>
          </cell>
          <cell r="B1325" t="str">
            <v>Tom</v>
          </cell>
          <cell r="C1325" t="str">
            <v>Willbourn</v>
          </cell>
          <cell r="D1325" t="str">
            <v>Sutton</v>
          </cell>
          <cell r="E1325">
            <v>32782</v>
          </cell>
          <cell r="F1325">
            <v>23</v>
          </cell>
          <cell r="G1325" t="str">
            <v>SM</v>
          </cell>
          <cell r="H1325" t="str">
            <v>SM</v>
          </cell>
        </row>
        <row r="1326">
          <cell r="A1326" t="str">
            <v>S068</v>
          </cell>
          <cell r="B1326" t="str">
            <v>Michael</v>
          </cell>
          <cell r="C1326" t="str">
            <v>Williams</v>
          </cell>
          <cell r="D1326" t="str">
            <v>Sutton</v>
          </cell>
          <cell r="E1326">
            <v>24456</v>
          </cell>
          <cell r="F1326">
            <v>46</v>
          </cell>
          <cell r="G1326" t="str">
            <v>VM45</v>
          </cell>
          <cell r="H1326" t="str">
            <v>VM45</v>
          </cell>
        </row>
        <row r="1327">
          <cell r="A1327" t="str">
            <v>S069</v>
          </cell>
          <cell r="B1327" t="str">
            <v>Robert</v>
          </cell>
          <cell r="C1327" t="str">
            <v>Williams</v>
          </cell>
          <cell r="D1327" t="str">
            <v>Sutton</v>
          </cell>
          <cell r="E1327">
            <v>26436</v>
          </cell>
          <cell r="F1327">
            <v>40</v>
          </cell>
          <cell r="G1327" t="str">
            <v>VM40</v>
          </cell>
          <cell r="H1327" t="str">
            <v>VM40</v>
          </cell>
        </row>
        <row r="1328">
          <cell r="A1328" t="str">
            <v>S070</v>
          </cell>
          <cell r="B1328" t="str">
            <v>Stephen</v>
          </cell>
          <cell r="C1328" t="str">
            <v>Williams</v>
          </cell>
          <cell r="D1328" t="str">
            <v>Sutton</v>
          </cell>
          <cell r="E1328">
            <v>23209</v>
          </cell>
          <cell r="F1328">
            <v>49</v>
          </cell>
          <cell r="G1328" t="str">
            <v>VM45</v>
          </cell>
          <cell r="H1328" t="str">
            <v>VM45</v>
          </cell>
        </row>
        <row r="1329">
          <cell r="A1329" t="str">
            <v>S071</v>
          </cell>
          <cell r="B1329" t="str">
            <v>Steve</v>
          </cell>
          <cell r="C1329" t="str">
            <v>Saunders</v>
          </cell>
          <cell r="D1329" t="str">
            <v>Sutton</v>
          </cell>
          <cell r="E1329">
            <v>18946</v>
          </cell>
          <cell r="F1329">
            <v>61</v>
          </cell>
          <cell r="G1329" t="str">
            <v>VM60</v>
          </cell>
          <cell r="H1329" t="str">
            <v>VM60</v>
          </cell>
        </row>
        <row r="1330">
          <cell r="A1330" t="str">
            <v>S072</v>
          </cell>
          <cell r="B1330" t="str">
            <v>Steve H</v>
          </cell>
          <cell r="C1330" t="str">
            <v>Saunders</v>
          </cell>
          <cell r="D1330" t="str">
            <v>Sutton</v>
          </cell>
          <cell r="E1330">
            <v>20601</v>
          </cell>
          <cell r="F1330">
            <v>56</v>
          </cell>
          <cell r="G1330" t="str">
            <v>VM55</v>
          </cell>
          <cell r="H1330" t="str">
            <v>VM55</v>
          </cell>
        </row>
        <row r="1331">
          <cell r="A1331" t="str">
            <v>S073</v>
          </cell>
          <cell r="B1331" t="str">
            <v>Gary</v>
          </cell>
          <cell r="C1331" t="str">
            <v>Bird</v>
          </cell>
          <cell r="D1331" t="str">
            <v>Sutton</v>
          </cell>
          <cell r="E1331">
            <v>32630</v>
          </cell>
          <cell r="F1331">
            <v>23</v>
          </cell>
          <cell r="G1331" t="str">
            <v>SM</v>
          </cell>
          <cell r="H1331" t="str">
            <v>SM</v>
          </cell>
        </row>
        <row r="1332">
          <cell r="A1332" t="str">
            <v>S074</v>
          </cell>
          <cell r="B1332" t="str">
            <v>James</v>
          </cell>
          <cell r="C1332" t="str">
            <v>Simpson</v>
          </cell>
          <cell r="D1332" t="str">
            <v>Sutton</v>
          </cell>
          <cell r="E1332">
            <v>27721</v>
          </cell>
          <cell r="F1332">
            <v>37</v>
          </cell>
          <cell r="G1332" t="str">
            <v>SM</v>
          </cell>
          <cell r="H1332" t="str">
            <v>SM</v>
          </cell>
        </row>
        <row r="1333">
          <cell r="A1333" t="str">
            <v>S075</v>
          </cell>
          <cell r="D1333" t="str">
            <v>Sutton</v>
          </cell>
          <cell r="F1333">
            <v>113</v>
          </cell>
          <cell r="G1333" t="e">
            <v>#N/A</v>
          </cell>
          <cell r="H1333" t="e">
            <v>#N/A</v>
          </cell>
        </row>
        <row r="1334">
          <cell r="A1334" t="str">
            <v>S076</v>
          </cell>
          <cell r="D1334" t="str">
            <v>Sutton</v>
          </cell>
          <cell r="F1334">
            <v>113</v>
          </cell>
          <cell r="G1334" t="e">
            <v>#N/A</v>
          </cell>
          <cell r="H1334" t="e">
            <v>#N/A</v>
          </cell>
        </row>
        <row r="1335">
          <cell r="A1335" t="str">
            <v>S077</v>
          </cell>
          <cell r="D1335" t="str">
            <v>Sutton</v>
          </cell>
          <cell r="F1335">
            <v>113</v>
          </cell>
          <cell r="G1335" t="e">
            <v>#N/A</v>
          </cell>
          <cell r="H1335" t="e">
            <v>#N/A</v>
          </cell>
        </row>
        <row r="1336">
          <cell r="A1336" t="str">
            <v>S078</v>
          </cell>
          <cell r="D1336" t="str">
            <v>Sutton</v>
          </cell>
          <cell r="F1336">
            <v>113</v>
          </cell>
          <cell r="G1336" t="e">
            <v>#N/A</v>
          </cell>
          <cell r="H1336" t="e">
            <v>#N/A</v>
          </cell>
        </row>
        <row r="1337">
          <cell r="A1337" t="str">
            <v>S079</v>
          </cell>
          <cell r="D1337" t="str">
            <v>Sutton</v>
          </cell>
          <cell r="F1337">
            <v>113</v>
          </cell>
          <cell r="G1337" t="e">
            <v>#N/A</v>
          </cell>
          <cell r="H1337" t="e">
            <v>#N/A</v>
          </cell>
        </row>
        <row r="1338">
          <cell r="A1338" t="str">
            <v>S080</v>
          </cell>
          <cell r="D1338" t="str">
            <v>Sutton</v>
          </cell>
          <cell r="F1338">
            <v>113</v>
          </cell>
          <cell r="G1338" t="e">
            <v>#N/A</v>
          </cell>
          <cell r="H1338" t="e">
            <v>#N/A</v>
          </cell>
        </row>
        <row r="1339">
          <cell r="A1339" t="str">
            <v>S081</v>
          </cell>
          <cell r="D1339" t="str">
            <v>Sutton</v>
          </cell>
          <cell r="F1339">
            <v>113</v>
          </cell>
          <cell r="G1339" t="e">
            <v>#N/A</v>
          </cell>
          <cell r="H1339" t="e">
            <v>#N/A</v>
          </cell>
        </row>
        <row r="1340">
          <cell r="A1340" t="str">
            <v>S082</v>
          </cell>
          <cell r="D1340" t="str">
            <v>Sutton</v>
          </cell>
          <cell r="F1340">
            <v>113</v>
          </cell>
          <cell r="G1340" t="e">
            <v>#N/A</v>
          </cell>
          <cell r="H1340" t="e">
            <v>#N/A</v>
          </cell>
        </row>
        <row r="1341">
          <cell r="A1341" t="str">
            <v>S101</v>
          </cell>
          <cell r="B1341" t="str">
            <v>Florien</v>
          </cell>
          <cell r="C1341" t="str">
            <v>Bailey</v>
          </cell>
          <cell r="D1341" t="str">
            <v>Sutton</v>
          </cell>
          <cell r="E1341">
            <v>35078</v>
          </cell>
          <cell r="F1341">
            <v>17</v>
          </cell>
          <cell r="G1341" t="str">
            <v>JL</v>
          </cell>
          <cell r="H1341" t="str">
            <v>JL</v>
          </cell>
        </row>
        <row r="1342">
          <cell r="A1342" t="str">
            <v>S102</v>
          </cell>
          <cell r="B1342" t="str">
            <v>Adele</v>
          </cell>
          <cell r="C1342" t="str">
            <v>Betts</v>
          </cell>
          <cell r="D1342" t="str">
            <v>Sutton</v>
          </cell>
          <cell r="E1342">
            <v>28331</v>
          </cell>
          <cell r="F1342">
            <v>35</v>
          </cell>
          <cell r="G1342" t="str">
            <v>VL35</v>
          </cell>
          <cell r="H1342" t="str">
            <v>SL</v>
          </cell>
        </row>
        <row r="1343">
          <cell r="A1343" t="str">
            <v>S103</v>
          </cell>
          <cell r="B1343" t="str">
            <v>Bethany</v>
          </cell>
          <cell r="C1343" t="str">
            <v>Ceney</v>
          </cell>
          <cell r="D1343" t="str">
            <v>Sutton</v>
          </cell>
          <cell r="E1343">
            <v>35116</v>
          </cell>
          <cell r="F1343">
            <v>17</v>
          </cell>
          <cell r="G1343" t="str">
            <v>JL</v>
          </cell>
          <cell r="H1343" t="str">
            <v>JL</v>
          </cell>
        </row>
        <row r="1344">
          <cell r="A1344" t="str">
            <v>S104</v>
          </cell>
          <cell r="B1344" t="str">
            <v>Danielle</v>
          </cell>
          <cell r="C1344" t="str">
            <v>Ceney</v>
          </cell>
          <cell r="D1344" t="str">
            <v>Sutton</v>
          </cell>
          <cell r="E1344">
            <v>34222</v>
          </cell>
          <cell r="F1344">
            <v>19</v>
          </cell>
          <cell r="G1344" t="str">
            <v>SL</v>
          </cell>
          <cell r="H1344" t="str">
            <v>SL</v>
          </cell>
        </row>
        <row r="1345">
          <cell r="A1345" t="str">
            <v>S105</v>
          </cell>
          <cell r="B1345" t="str">
            <v>Amanda</v>
          </cell>
          <cell r="C1345" t="str">
            <v>Clarke</v>
          </cell>
          <cell r="D1345" t="str">
            <v>Sutton</v>
          </cell>
          <cell r="E1345">
            <v>24925</v>
          </cell>
          <cell r="F1345">
            <v>45</v>
          </cell>
          <cell r="G1345" t="str">
            <v>VL45</v>
          </cell>
          <cell r="H1345" t="str">
            <v>VL45</v>
          </cell>
        </row>
        <row r="1346">
          <cell r="A1346" t="str">
            <v>S106</v>
          </cell>
          <cell r="B1346" t="str">
            <v>Michelle</v>
          </cell>
          <cell r="C1346" t="str">
            <v>Curran</v>
          </cell>
          <cell r="D1346" t="str">
            <v>Sutton</v>
          </cell>
          <cell r="E1346">
            <v>30366</v>
          </cell>
          <cell r="F1346">
            <v>30</v>
          </cell>
          <cell r="G1346" t="str">
            <v>SL</v>
          </cell>
          <cell r="H1346" t="str">
            <v>SL</v>
          </cell>
        </row>
        <row r="1347">
          <cell r="A1347" t="str">
            <v>S107</v>
          </cell>
          <cell r="B1347" t="str">
            <v>Bev</v>
          </cell>
          <cell r="C1347" t="str">
            <v>Dawes</v>
          </cell>
          <cell r="D1347" t="str">
            <v>Sutton</v>
          </cell>
          <cell r="E1347">
            <v>22895</v>
          </cell>
          <cell r="F1347">
            <v>50</v>
          </cell>
          <cell r="G1347" t="str">
            <v>VL50</v>
          </cell>
          <cell r="H1347" t="str">
            <v>VL50</v>
          </cell>
        </row>
        <row r="1348">
          <cell r="A1348" t="str">
            <v>S108</v>
          </cell>
          <cell r="B1348" t="str">
            <v>Jean</v>
          </cell>
          <cell r="C1348" t="str">
            <v>Drury</v>
          </cell>
          <cell r="D1348" t="str">
            <v>Sutton</v>
          </cell>
          <cell r="E1348">
            <v>22832</v>
          </cell>
          <cell r="F1348">
            <v>50</v>
          </cell>
          <cell r="G1348" t="str">
            <v>VL50</v>
          </cell>
          <cell r="H1348" t="str">
            <v>VL50</v>
          </cell>
        </row>
        <row r="1349">
          <cell r="A1349" t="str">
            <v>S109</v>
          </cell>
          <cell r="B1349" t="str">
            <v>Melanie</v>
          </cell>
          <cell r="C1349" t="str">
            <v>Hodson</v>
          </cell>
          <cell r="D1349" t="str">
            <v>Sutton</v>
          </cell>
          <cell r="E1349">
            <v>25653</v>
          </cell>
          <cell r="F1349">
            <v>43</v>
          </cell>
          <cell r="G1349" t="str">
            <v>VL40</v>
          </cell>
          <cell r="H1349" t="str">
            <v>VL40</v>
          </cell>
        </row>
        <row r="1350">
          <cell r="A1350" t="str">
            <v>S110</v>
          </cell>
          <cell r="B1350" t="str">
            <v>Tracy</v>
          </cell>
          <cell r="C1350" t="str">
            <v>Holmes</v>
          </cell>
          <cell r="D1350" t="str">
            <v>Sutton</v>
          </cell>
          <cell r="E1350">
            <v>26089</v>
          </cell>
          <cell r="F1350">
            <v>41</v>
          </cell>
          <cell r="G1350" t="str">
            <v>VL40</v>
          </cell>
          <cell r="H1350" t="str">
            <v>VL40</v>
          </cell>
        </row>
        <row r="1351">
          <cell r="A1351" t="str">
            <v>S111</v>
          </cell>
          <cell r="B1351" t="str">
            <v>Sally</v>
          </cell>
          <cell r="C1351" t="str">
            <v>Hughes</v>
          </cell>
          <cell r="D1351" t="str">
            <v>Sutton</v>
          </cell>
          <cell r="E1351">
            <v>26619</v>
          </cell>
          <cell r="F1351">
            <v>40</v>
          </cell>
          <cell r="G1351" t="str">
            <v>VL40</v>
          </cell>
          <cell r="H1351" t="str">
            <v>VL40</v>
          </cell>
        </row>
        <row r="1352">
          <cell r="A1352" t="str">
            <v>S112</v>
          </cell>
          <cell r="B1352" t="str">
            <v>Sarah</v>
          </cell>
          <cell r="C1352" t="str">
            <v>Hutchinson</v>
          </cell>
          <cell r="D1352" t="str">
            <v>Sutton</v>
          </cell>
          <cell r="E1352">
            <v>27728</v>
          </cell>
          <cell r="F1352">
            <v>37</v>
          </cell>
          <cell r="G1352" t="str">
            <v>VL35</v>
          </cell>
          <cell r="H1352" t="str">
            <v>SL</v>
          </cell>
        </row>
        <row r="1353">
          <cell r="A1353" t="str">
            <v>S113</v>
          </cell>
          <cell r="B1353" t="str">
            <v>Lisa</v>
          </cell>
          <cell r="C1353" t="str">
            <v>Knights</v>
          </cell>
          <cell r="D1353" t="str">
            <v>Sutton</v>
          </cell>
          <cell r="E1353">
            <v>26126</v>
          </cell>
          <cell r="F1353">
            <v>41</v>
          </cell>
          <cell r="G1353" t="str">
            <v>VL40</v>
          </cell>
          <cell r="H1353" t="str">
            <v>VL40</v>
          </cell>
        </row>
        <row r="1354">
          <cell r="A1354" t="str">
            <v>S114</v>
          </cell>
          <cell r="B1354" t="str">
            <v>Lindsay</v>
          </cell>
          <cell r="C1354" t="str">
            <v>Limb</v>
          </cell>
          <cell r="D1354" t="str">
            <v>Sutton</v>
          </cell>
          <cell r="E1354">
            <v>20695</v>
          </cell>
          <cell r="F1354">
            <v>56</v>
          </cell>
          <cell r="G1354" t="str">
            <v>VL55</v>
          </cell>
          <cell r="H1354" t="str">
            <v>VL55</v>
          </cell>
        </row>
        <row r="1355">
          <cell r="A1355" t="str">
            <v>S115</v>
          </cell>
          <cell r="B1355" t="str">
            <v>Sue</v>
          </cell>
          <cell r="C1355" t="str">
            <v>Lomas</v>
          </cell>
          <cell r="D1355" t="str">
            <v>Sutton</v>
          </cell>
          <cell r="E1355">
            <v>23407</v>
          </cell>
          <cell r="F1355">
            <v>49</v>
          </cell>
          <cell r="G1355" t="str">
            <v>VL45</v>
          </cell>
          <cell r="H1355" t="str">
            <v>VL45</v>
          </cell>
        </row>
        <row r="1356">
          <cell r="A1356" t="str">
            <v>S116</v>
          </cell>
          <cell r="B1356" t="str">
            <v>Debbie</v>
          </cell>
          <cell r="C1356" t="str">
            <v>Mason</v>
          </cell>
          <cell r="D1356" t="str">
            <v>Sutton</v>
          </cell>
          <cell r="E1356">
            <v>24868</v>
          </cell>
          <cell r="F1356">
            <v>45</v>
          </cell>
          <cell r="G1356" t="str">
            <v>VL45</v>
          </cell>
          <cell r="H1356" t="str">
            <v>VL45</v>
          </cell>
        </row>
        <row r="1357">
          <cell r="A1357" t="str">
            <v>S117</v>
          </cell>
          <cell r="B1357" t="str">
            <v>Francesca</v>
          </cell>
          <cell r="C1357" t="str">
            <v>Meakin</v>
          </cell>
          <cell r="D1357" t="str">
            <v>Sutton</v>
          </cell>
          <cell r="E1357">
            <v>29446</v>
          </cell>
          <cell r="F1357">
            <v>32</v>
          </cell>
          <cell r="G1357" t="str">
            <v>SL</v>
          </cell>
          <cell r="H1357" t="str">
            <v>SL</v>
          </cell>
        </row>
        <row r="1358">
          <cell r="A1358" t="str">
            <v>S118</v>
          </cell>
          <cell r="B1358" t="str">
            <v>Hannah</v>
          </cell>
          <cell r="C1358" t="str">
            <v>Mitchell</v>
          </cell>
          <cell r="D1358" t="str">
            <v>Sutton</v>
          </cell>
          <cell r="E1358">
            <v>31516</v>
          </cell>
          <cell r="F1358">
            <v>27</v>
          </cell>
          <cell r="G1358" t="str">
            <v>SL</v>
          </cell>
          <cell r="H1358" t="str">
            <v>SL</v>
          </cell>
        </row>
        <row r="1359">
          <cell r="A1359" t="str">
            <v>S119</v>
          </cell>
          <cell r="B1359" t="str">
            <v>Laetitia</v>
          </cell>
          <cell r="C1359" t="str">
            <v>Moakes</v>
          </cell>
          <cell r="D1359" t="str">
            <v>Sutton</v>
          </cell>
          <cell r="E1359">
            <v>27880</v>
          </cell>
          <cell r="F1359">
            <v>36</v>
          </cell>
          <cell r="G1359" t="str">
            <v>VL35</v>
          </cell>
          <cell r="H1359" t="str">
            <v>SL</v>
          </cell>
        </row>
        <row r="1360">
          <cell r="A1360" t="str">
            <v>S120</v>
          </cell>
          <cell r="B1360" t="str">
            <v>Val</v>
          </cell>
          <cell r="C1360" t="str">
            <v>Naylor</v>
          </cell>
          <cell r="D1360" t="str">
            <v>Sutton</v>
          </cell>
          <cell r="E1360">
            <v>15779</v>
          </cell>
          <cell r="F1360">
            <v>70</v>
          </cell>
          <cell r="G1360" t="str">
            <v>VL70</v>
          </cell>
          <cell r="H1360" t="str">
            <v>VL70+</v>
          </cell>
        </row>
        <row r="1361">
          <cell r="A1361" t="str">
            <v>S121</v>
          </cell>
          <cell r="B1361" t="str">
            <v>Chloe</v>
          </cell>
          <cell r="C1361" t="str">
            <v>Paylor</v>
          </cell>
          <cell r="D1361" t="str">
            <v>Sutton</v>
          </cell>
          <cell r="E1361">
            <v>34041</v>
          </cell>
          <cell r="F1361">
            <v>20</v>
          </cell>
          <cell r="G1361" t="str">
            <v>SL</v>
          </cell>
          <cell r="H1361" t="str">
            <v>SL</v>
          </cell>
        </row>
        <row r="1362">
          <cell r="A1362" t="str">
            <v>S122</v>
          </cell>
          <cell r="B1362" t="str">
            <v>Sally</v>
          </cell>
          <cell r="C1362" t="str">
            <v>Paylor</v>
          </cell>
          <cell r="D1362" t="str">
            <v>Sutton</v>
          </cell>
          <cell r="E1362">
            <v>26199</v>
          </cell>
          <cell r="F1362">
            <v>41</v>
          </cell>
          <cell r="G1362" t="str">
            <v>VL40</v>
          </cell>
          <cell r="H1362" t="str">
            <v>VL40</v>
          </cell>
        </row>
        <row r="1363">
          <cell r="A1363" t="str">
            <v>S123</v>
          </cell>
          <cell r="B1363" t="str">
            <v>Nikita</v>
          </cell>
          <cell r="C1363" t="str">
            <v>Pembleton</v>
          </cell>
          <cell r="D1363" t="str">
            <v>Sutton</v>
          </cell>
          <cell r="E1363">
            <v>33339</v>
          </cell>
          <cell r="F1363">
            <v>22</v>
          </cell>
          <cell r="G1363" t="str">
            <v>SL</v>
          </cell>
          <cell r="H1363" t="str">
            <v>SL</v>
          </cell>
        </row>
        <row r="1364">
          <cell r="A1364" t="str">
            <v>S124</v>
          </cell>
          <cell r="B1364" t="str">
            <v>Heather</v>
          </cell>
          <cell r="C1364" t="str">
            <v>Pike</v>
          </cell>
          <cell r="D1364" t="str">
            <v>Sutton</v>
          </cell>
          <cell r="E1364">
            <v>25648</v>
          </cell>
          <cell r="F1364">
            <v>43</v>
          </cell>
          <cell r="G1364" t="str">
            <v>VL40</v>
          </cell>
          <cell r="H1364" t="str">
            <v>VL40</v>
          </cell>
        </row>
        <row r="1365">
          <cell r="A1365" t="str">
            <v>S125</v>
          </cell>
          <cell r="B1365" t="str">
            <v>Julie</v>
          </cell>
          <cell r="C1365" t="str">
            <v>Powis</v>
          </cell>
          <cell r="D1365" t="str">
            <v>Sutton</v>
          </cell>
          <cell r="E1365">
            <v>21683</v>
          </cell>
          <cell r="F1365">
            <v>53</v>
          </cell>
          <cell r="G1365" t="str">
            <v>VL50</v>
          </cell>
          <cell r="H1365" t="str">
            <v>VL50</v>
          </cell>
        </row>
        <row r="1366">
          <cell r="A1366" t="str">
            <v>S126</v>
          </cell>
          <cell r="B1366" t="str">
            <v>Annie</v>
          </cell>
          <cell r="C1366" t="str">
            <v>Ratcliffe</v>
          </cell>
          <cell r="D1366" t="str">
            <v>Sutton</v>
          </cell>
          <cell r="E1366">
            <v>34832</v>
          </cell>
          <cell r="F1366">
            <v>17</v>
          </cell>
          <cell r="G1366" t="str">
            <v>JL</v>
          </cell>
          <cell r="H1366" t="str">
            <v>JL</v>
          </cell>
        </row>
        <row r="1367">
          <cell r="A1367" t="str">
            <v>S127</v>
          </cell>
          <cell r="B1367" t="str">
            <v>Helen</v>
          </cell>
          <cell r="C1367" t="str">
            <v>Scott</v>
          </cell>
          <cell r="D1367" t="str">
            <v>Sutton</v>
          </cell>
          <cell r="E1367">
            <v>29536</v>
          </cell>
          <cell r="F1367">
            <v>32</v>
          </cell>
          <cell r="G1367" t="str">
            <v>SL</v>
          </cell>
          <cell r="H1367" t="str">
            <v>SL</v>
          </cell>
        </row>
        <row r="1368">
          <cell r="A1368" t="str">
            <v>S128</v>
          </cell>
          <cell r="B1368" t="str">
            <v>Terrie</v>
          </cell>
          <cell r="C1368" t="str">
            <v>Theaker</v>
          </cell>
          <cell r="D1368" t="str">
            <v>Sutton</v>
          </cell>
          <cell r="E1368">
            <v>26168</v>
          </cell>
          <cell r="F1368">
            <v>41</v>
          </cell>
          <cell r="G1368" t="str">
            <v>VL40</v>
          </cell>
          <cell r="H1368" t="str">
            <v>VL40</v>
          </cell>
        </row>
        <row r="1369">
          <cell r="A1369" t="str">
            <v>S129</v>
          </cell>
          <cell r="B1369" t="str">
            <v>Claire</v>
          </cell>
          <cell r="C1369" t="str">
            <v>Watson</v>
          </cell>
          <cell r="D1369" t="str">
            <v>Sutton</v>
          </cell>
          <cell r="E1369">
            <v>30734</v>
          </cell>
          <cell r="F1369">
            <v>29</v>
          </cell>
          <cell r="G1369" t="str">
            <v>SL</v>
          </cell>
          <cell r="H1369" t="str">
            <v>SL</v>
          </cell>
        </row>
        <row r="1370">
          <cell r="A1370" t="str">
            <v>S130</v>
          </cell>
          <cell r="B1370" t="str">
            <v>Allison</v>
          </cell>
          <cell r="C1370" t="str">
            <v>Whittingham</v>
          </cell>
          <cell r="D1370" t="str">
            <v>Sutton</v>
          </cell>
          <cell r="E1370">
            <v>24778</v>
          </cell>
          <cell r="F1370">
            <v>45</v>
          </cell>
          <cell r="G1370" t="str">
            <v>VL45</v>
          </cell>
          <cell r="H1370" t="str">
            <v>VL45</v>
          </cell>
        </row>
        <row r="1371">
          <cell r="A1371" t="str">
            <v>S131</v>
          </cell>
          <cell r="B1371" t="str">
            <v>Michelle</v>
          </cell>
          <cell r="C1371" t="str">
            <v>Wilcocks</v>
          </cell>
          <cell r="D1371" t="str">
            <v>Sutton</v>
          </cell>
          <cell r="E1371">
            <v>31457</v>
          </cell>
          <cell r="F1371">
            <v>27</v>
          </cell>
          <cell r="G1371" t="str">
            <v>SL</v>
          </cell>
          <cell r="H1371" t="str">
            <v>SL</v>
          </cell>
        </row>
        <row r="1372">
          <cell r="A1372" t="str">
            <v>S132</v>
          </cell>
          <cell r="B1372" t="str">
            <v>Claire</v>
          </cell>
          <cell r="C1372" t="str">
            <v>Woolis</v>
          </cell>
          <cell r="D1372" t="str">
            <v>Sutton</v>
          </cell>
          <cell r="E1372">
            <v>26041</v>
          </cell>
          <cell r="F1372">
            <v>41</v>
          </cell>
          <cell r="G1372" t="str">
            <v>VL40</v>
          </cell>
          <cell r="H1372" t="str">
            <v>VL40</v>
          </cell>
        </row>
        <row r="1373">
          <cell r="A1373" t="str">
            <v>S133</v>
          </cell>
          <cell r="B1373" t="str">
            <v>Gayle</v>
          </cell>
          <cell r="C1373" t="str">
            <v>Gamble</v>
          </cell>
          <cell r="D1373" t="str">
            <v>Sutton</v>
          </cell>
          <cell r="E1373">
            <v>27387</v>
          </cell>
          <cell r="F1373">
            <v>38</v>
          </cell>
          <cell r="G1373" t="str">
            <v>VL35</v>
          </cell>
          <cell r="H1373" t="str">
            <v>SL</v>
          </cell>
        </row>
        <row r="1374">
          <cell r="A1374" t="str">
            <v>S134</v>
          </cell>
          <cell r="B1374" t="str">
            <v>Jessica</v>
          </cell>
          <cell r="C1374" t="str">
            <v>Penney</v>
          </cell>
          <cell r="D1374" t="str">
            <v>Sutton</v>
          </cell>
          <cell r="E1374">
            <v>32989</v>
          </cell>
          <cell r="F1374">
            <v>22</v>
          </cell>
          <cell r="G1374" t="str">
            <v>SL</v>
          </cell>
          <cell r="H1374" t="str">
            <v>SL</v>
          </cell>
        </row>
        <row r="1375">
          <cell r="A1375" t="str">
            <v>S135</v>
          </cell>
          <cell r="B1375" t="str">
            <v>Gail</v>
          </cell>
          <cell r="C1375" t="str">
            <v>Pickering</v>
          </cell>
          <cell r="D1375" t="str">
            <v>Sutton</v>
          </cell>
          <cell r="E1375">
            <v>23824</v>
          </cell>
          <cell r="F1375">
            <v>48</v>
          </cell>
          <cell r="G1375" t="str">
            <v>VL45</v>
          </cell>
          <cell r="H1375" t="str">
            <v>VL45</v>
          </cell>
        </row>
        <row r="1376">
          <cell r="A1376" t="str">
            <v>S136</v>
          </cell>
          <cell r="B1376" t="str">
            <v>Amanda</v>
          </cell>
          <cell r="C1376" t="str">
            <v>Alletson</v>
          </cell>
          <cell r="D1376" t="str">
            <v>Sutton</v>
          </cell>
          <cell r="E1376">
            <v>26824</v>
          </cell>
          <cell r="F1376">
            <v>39</v>
          </cell>
          <cell r="G1376" t="str">
            <v>VL35</v>
          </cell>
          <cell r="H1376" t="str">
            <v>SL</v>
          </cell>
        </row>
        <row r="1377">
          <cell r="A1377" t="str">
            <v>S137</v>
          </cell>
          <cell r="D1377" t="str">
            <v>Sutton</v>
          </cell>
          <cell r="F1377">
            <v>113</v>
          </cell>
          <cell r="G1377" t="e">
            <v>#N/A</v>
          </cell>
          <cell r="H1377" t="e">
            <v>#N/A</v>
          </cell>
        </row>
        <row r="1378">
          <cell r="A1378" t="str">
            <v>S138</v>
          </cell>
          <cell r="D1378" t="str">
            <v>Sutton</v>
          </cell>
          <cell r="F1378">
            <v>113</v>
          </cell>
          <cell r="G1378" t="e">
            <v>#N/A</v>
          </cell>
          <cell r="H1378" t="e">
            <v>#N/A</v>
          </cell>
        </row>
        <row r="1379">
          <cell r="A1379" t="str">
            <v>S139</v>
          </cell>
          <cell r="D1379" t="str">
            <v>Sutton</v>
          </cell>
          <cell r="F1379">
            <v>113</v>
          </cell>
          <cell r="G1379" t="e">
            <v>#N/A</v>
          </cell>
          <cell r="H1379" t="e">
            <v>#N/A</v>
          </cell>
        </row>
        <row r="1380">
          <cell r="A1380" t="str">
            <v>S140</v>
          </cell>
          <cell r="D1380" t="str">
            <v>Sutton</v>
          </cell>
          <cell r="F1380">
            <v>113</v>
          </cell>
          <cell r="G1380" t="e">
            <v>#N/A</v>
          </cell>
          <cell r="H1380" t="e">
            <v>#N/A</v>
          </cell>
        </row>
        <row r="1381">
          <cell r="A1381" t="str">
            <v>S141</v>
          </cell>
          <cell r="D1381" t="str">
            <v>Sutton</v>
          </cell>
          <cell r="F1381">
            <v>113</v>
          </cell>
          <cell r="G1381" t="e">
            <v>#N/A</v>
          </cell>
          <cell r="H1381" t="e">
            <v>#N/A</v>
          </cell>
        </row>
        <row r="1382">
          <cell r="A1382" t="str">
            <v>W001</v>
          </cell>
          <cell r="B1382" t="str">
            <v>Mike</v>
          </cell>
          <cell r="C1382" t="str">
            <v>Briggs</v>
          </cell>
          <cell r="D1382" t="str">
            <v>Wirksworth</v>
          </cell>
          <cell r="E1382">
            <v>15147</v>
          </cell>
          <cell r="F1382">
            <v>71</v>
          </cell>
          <cell r="G1382" t="str">
            <v>VM70</v>
          </cell>
          <cell r="H1382" t="str">
            <v>VM70+</v>
          </cell>
        </row>
        <row r="1383">
          <cell r="A1383" t="str">
            <v>W002</v>
          </cell>
          <cell r="B1383" t="str">
            <v>Paul</v>
          </cell>
          <cell r="C1383" t="str">
            <v>Christmas</v>
          </cell>
          <cell r="D1383" t="str">
            <v>Wirksworth</v>
          </cell>
          <cell r="E1383">
            <v>25351</v>
          </cell>
          <cell r="F1383">
            <v>43</v>
          </cell>
          <cell r="G1383" t="str">
            <v>VM40</v>
          </cell>
          <cell r="H1383" t="str">
            <v>VM40</v>
          </cell>
        </row>
        <row r="1384">
          <cell r="A1384" t="str">
            <v>W003</v>
          </cell>
          <cell r="B1384" t="str">
            <v>Jack</v>
          </cell>
          <cell r="C1384" t="str">
            <v>Clay</v>
          </cell>
          <cell r="D1384" t="str">
            <v>Wirksworth</v>
          </cell>
          <cell r="E1384">
            <v>33620</v>
          </cell>
          <cell r="F1384">
            <v>21</v>
          </cell>
          <cell r="G1384" t="str">
            <v>SM</v>
          </cell>
          <cell r="H1384" t="str">
            <v>SM</v>
          </cell>
        </row>
        <row r="1385">
          <cell r="A1385" t="str">
            <v>W004</v>
          </cell>
          <cell r="B1385" t="str">
            <v xml:space="preserve">Ricky </v>
          </cell>
          <cell r="C1385" t="str">
            <v>Curzon</v>
          </cell>
          <cell r="D1385" t="str">
            <v>Wirksworth</v>
          </cell>
          <cell r="E1385">
            <v>25829</v>
          </cell>
          <cell r="F1385">
            <v>42</v>
          </cell>
          <cell r="G1385" t="str">
            <v>VM40</v>
          </cell>
          <cell r="H1385" t="str">
            <v>VM40</v>
          </cell>
        </row>
        <row r="1386">
          <cell r="A1386" t="str">
            <v>W005</v>
          </cell>
          <cell r="B1386" t="str">
            <v>Martin</v>
          </cell>
          <cell r="C1386" t="str">
            <v>Dowson</v>
          </cell>
          <cell r="D1386" t="str">
            <v>Wirksworth</v>
          </cell>
          <cell r="E1386">
            <v>22999</v>
          </cell>
          <cell r="F1386">
            <v>50</v>
          </cell>
          <cell r="G1386" t="str">
            <v>VM50</v>
          </cell>
          <cell r="H1386" t="str">
            <v>VM50</v>
          </cell>
        </row>
        <row r="1387">
          <cell r="A1387" t="str">
            <v>W006</v>
          </cell>
          <cell r="B1387" t="str">
            <v>Rob</v>
          </cell>
          <cell r="C1387" t="str">
            <v>Eadon</v>
          </cell>
          <cell r="D1387" t="str">
            <v>Wirksworth</v>
          </cell>
          <cell r="E1387">
            <v>30010</v>
          </cell>
          <cell r="F1387">
            <v>31</v>
          </cell>
          <cell r="G1387" t="str">
            <v>SM</v>
          </cell>
          <cell r="H1387" t="str">
            <v>SM</v>
          </cell>
        </row>
        <row r="1388">
          <cell r="A1388" t="str">
            <v>W007</v>
          </cell>
          <cell r="B1388" t="str">
            <v>Richard</v>
          </cell>
          <cell r="C1388" t="str">
            <v>Finnigan</v>
          </cell>
          <cell r="D1388" t="str">
            <v>Wirksworth</v>
          </cell>
          <cell r="E1388">
            <v>22704</v>
          </cell>
          <cell r="F1388">
            <v>51</v>
          </cell>
          <cell r="G1388" t="str">
            <v>VM50</v>
          </cell>
          <cell r="H1388" t="str">
            <v>VM50</v>
          </cell>
          <cell r="I1388" t="str">
            <v>Y</v>
          </cell>
        </row>
        <row r="1389">
          <cell r="A1389" t="str">
            <v>W008</v>
          </cell>
          <cell r="B1389" t="str">
            <v>Ray</v>
          </cell>
          <cell r="C1389" t="str">
            <v>Foley</v>
          </cell>
          <cell r="D1389" t="str">
            <v>Wirksworth</v>
          </cell>
          <cell r="E1389">
            <v>24992</v>
          </cell>
          <cell r="F1389">
            <v>44</v>
          </cell>
          <cell r="G1389" t="str">
            <v>VM40</v>
          </cell>
          <cell r="H1389" t="str">
            <v>VM40</v>
          </cell>
        </row>
        <row r="1390">
          <cell r="A1390" t="str">
            <v>W009</v>
          </cell>
          <cell r="B1390" t="str">
            <v>James</v>
          </cell>
          <cell r="C1390" t="str">
            <v>Furniss</v>
          </cell>
          <cell r="D1390" t="str">
            <v>Wirksworth</v>
          </cell>
          <cell r="E1390">
            <v>27964</v>
          </cell>
          <cell r="F1390">
            <v>36</v>
          </cell>
          <cell r="G1390" t="str">
            <v>SM</v>
          </cell>
          <cell r="H1390" t="str">
            <v>SM</v>
          </cell>
        </row>
        <row r="1391">
          <cell r="A1391" t="str">
            <v>W010</v>
          </cell>
          <cell r="B1391" t="str">
            <v>Tom</v>
          </cell>
          <cell r="C1391" t="str">
            <v>Hawkins</v>
          </cell>
          <cell r="D1391" t="str">
            <v>Wirksworth</v>
          </cell>
          <cell r="E1391">
            <v>27951</v>
          </cell>
          <cell r="F1391">
            <v>36</v>
          </cell>
          <cell r="G1391" t="str">
            <v>SM</v>
          </cell>
          <cell r="H1391" t="str">
            <v>SM</v>
          </cell>
          <cell r="I1391" t="str">
            <v>Y</v>
          </cell>
        </row>
        <row r="1392">
          <cell r="A1392" t="str">
            <v>W011</v>
          </cell>
          <cell r="B1392" t="str">
            <v>Jonathan</v>
          </cell>
          <cell r="C1392" t="str">
            <v>Holmes</v>
          </cell>
          <cell r="D1392" t="str">
            <v>Wirksworth</v>
          </cell>
          <cell r="E1392">
            <v>29155</v>
          </cell>
          <cell r="F1392">
            <v>33</v>
          </cell>
          <cell r="G1392" t="str">
            <v>SM</v>
          </cell>
          <cell r="H1392" t="str">
            <v>SM</v>
          </cell>
        </row>
        <row r="1393">
          <cell r="A1393" t="str">
            <v>W012</v>
          </cell>
          <cell r="B1393" t="str">
            <v>Paul</v>
          </cell>
          <cell r="C1393" t="str">
            <v>Holmes</v>
          </cell>
          <cell r="D1393" t="str">
            <v>Wirksworth</v>
          </cell>
          <cell r="E1393">
            <v>23791</v>
          </cell>
          <cell r="F1393">
            <v>48</v>
          </cell>
          <cell r="G1393" t="str">
            <v>VM45</v>
          </cell>
          <cell r="H1393" t="str">
            <v>VM45</v>
          </cell>
        </row>
        <row r="1394">
          <cell r="A1394" t="str">
            <v>W013</v>
          </cell>
          <cell r="B1394" t="str">
            <v>Richard</v>
          </cell>
          <cell r="C1394" t="str">
            <v>Hopkinson</v>
          </cell>
          <cell r="D1394" t="str">
            <v>Wirksworth</v>
          </cell>
          <cell r="E1394">
            <v>17567</v>
          </cell>
          <cell r="F1394">
            <v>65</v>
          </cell>
          <cell r="G1394" t="str">
            <v>VM65</v>
          </cell>
          <cell r="H1394" t="str">
            <v>VM65</v>
          </cell>
        </row>
        <row r="1395">
          <cell r="A1395" t="str">
            <v>W014</v>
          </cell>
          <cell r="B1395" t="str">
            <v>Peter</v>
          </cell>
          <cell r="C1395" t="str">
            <v>Johnston</v>
          </cell>
          <cell r="D1395" t="str">
            <v>Wirksworth</v>
          </cell>
          <cell r="E1395">
            <v>27959</v>
          </cell>
          <cell r="F1395">
            <v>36</v>
          </cell>
          <cell r="G1395" t="str">
            <v>SM</v>
          </cell>
          <cell r="H1395" t="str">
            <v>SM</v>
          </cell>
        </row>
        <row r="1396">
          <cell r="A1396" t="str">
            <v>W015</v>
          </cell>
          <cell r="B1396" t="str">
            <v>James</v>
          </cell>
          <cell r="C1396" t="str">
            <v>Lurati</v>
          </cell>
          <cell r="D1396" t="str">
            <v>Wirksworth</v>
          </cell>
          <cell r="E1396">
            <v>30965</v>
          </cell>
          <cell r="F1396">
            <v>28</v>
          </cell>
          <cell r="G1396" t="str">
            <v>SM</v>
          </cell>
          <cell r="H1396" t="str">
            <v>SM</v>
          </cell>
        </row>
        <row r="1397">
          <cell r="A1397" t="str">
            <v>W016</v>
          </cell>
          <cell r="B1397" t="str">
            <v>Carl</v>
          </cell>
          <cell r="C1397" t="str">
            <v>McDonagh</v>
          </cell>
          <cell r="D1397" t="str">
            <v>Wirksworth</v>
          </cell>
          <cell r="E1397">
            <v>19707</v>
          </cell>
          <cell r="F1397">
            <v>59</v>
          </cell>
          <cell r="G1397" t="str">
            <v>VM55</v>
          </cell>
          <cell r="H1397" t="str">
            <v>VM55</v>
          </cell>
        </row>
        <row r="1398">
          <cell r="A1398" t="str">
            <v>W017</v>
          </cell>
          <cell r="B1398" t="str">
            <v>Russ</v>
          </cell>
          <cell r="C1398" t="str">
            <v>Morgan</v>
          </cell>
          <cell r="D1398" t="str">
            <v>Wirksworth</v>
          </cell>
          <cell r="E1398">
            <v>27458</v>
          </cell>
          <cell r="F1398">
            <v>38</v>
          </cell>
          <cell r="G1398" t="str">
            <v>SM</v>
          </cell>
          <cell r="H1398" t="str">
            <v>SM</v>
          </cell>
        </row>
        <row r="1399">
          <cell r="A1399" t="str">
            <v>W018</v>
          </cell>
          <cell r="B1399" t="str">
            <v>Richard</v>
          </cell>
          <cell r="C1399" t="str">
            <v>Pegram</v>
          </cell>
          <cell r="D1399" t="str">
            <v>Wirksworth</v>
          </cell>
          <cell r="E1399">
            <v>23578</v>
          </cell>
          <cell r="F1399">
            <v>48</v>
          </cell>
          <cell r="G1399" t="str">
            <v>VM45</v>
          </cell>
          <cell r="H1399" t="str">
            <v>VM45</v>
          </cell>
        </row>
        <row r="1400">
          <cell r="A1400" t="str">
            <v>W019</v>
          </cell>
          <cell r="B1400" t="str">
            <v>Adam</v>
          </cell>
          <cell r="C1400" t="str">
            <v>Rollitt</v>
          </cell>
          <cell r="D1400" t="str">
            <v>Wirksworth</v>
          </cell>
          <cell r="E1400">
            <v>31487</v>
          </cell>
          <cell r="F1400">
            <v>27</v>
          </cell>
          <cell r="G1400" t="str">
            <v>SM</v>
          </cell>
          <cell r="H1400" t="str">
            <v>SM</v>
          </cell>
          <cell r="I1400" t="str">
            <v>Y</v>
          </cell>
        </row>
        <row r="1401">
          <cell r="A1401" t="str">
            <v>W020</v>
          </cell>
          <cell r="B1401" t="str">
            <v>Simon</v>
          </cell>
          <cell r="C1401" t="str">
            <v>Rollitt</v>
          </cell>
          <cell r="D1401" t="str">
            <v>Wirksworth</v>
          </cell>
          <cell r="E1401">
            <v>22513</v>
          </cell>
          <cell r="F1401">
            <v>51</v>
          </cell>
          <cell r="G1401" t="str">
            <v>VM50</v>
          </cell>
          <cell r="H1401" t="str">
            <v>VM50</v>
          </cell>
        </row>
        <row r="1402">
          <cell r="A1402" t="str">
            <v>W021</v>
          </cell>
          <cell r="B1402" t="str">
            <v>Matt</v>
          </cell>
          <cell r="C1402" t="str">
            <v>Smith</v>
          </cell>
          <cell r="D1402" t="str">
            <v>Wirksworth</v>
          </cell>
          <cell r="E1402">
            <v>27489</v>
          </cell>
          <cell r="F1402">
            <v>38</v>
          </cell>
          <cell r="G1402" t="str">
            <v>SM</v>
          </cell>
          <cell r="H1402" t="str">
            <v>SM</v>
          </cell>
        </row>
        <row r="1403">
          <cell r="A1403" t="str">
            <v>W022</v>
          </cell>
          <cell r="B1403" t="str">
            <v>Dave</v>
          </cell>
          <cell r="C1403" t="str">
            <v>Spencer</v>
          </cell>
          <cell r="D1403" t="str">
            <v>Wirksworth</v>
          </cell>
          <cell r="E1403">
            <v>21899</v>
          </cell>
          <cell r="F1403">
            <v>53</v>
          </cell>
          <cell r="G1403" t="str">
            <v>VM50</v>
          </cell>
          <cell r="H1403" t="str">
            <v>VM50</v>
          </cell>
        </row>
        <row r="1404">
          <cell r="A1404" t="str">
            <v>W023</v>
          </cell>
          <cell r="B1404" t="str">
            <v>Joel</v>
          </cell>
          <cell r="C1404" t="str">
            <v>Stevens</v>
          </cell>
          <cell r="D1404" t="str">
            <v>Wirksworth</v>
          </cell>
          <cell r="E1404">
            <v>30072</v>
          </cell>
          <cell r="F1404">
            <v>30</v>
          </cell>
          <cell r="G1404" t="str">
            <v>SM</v>
          </cell>
          <cell r="H1404" t="str">
            <v>SM</v>
          </cell>
        </row>
        <row r="1405">
          <cell r="A1405" t="str">
            <v>W024</v>
          </cell>
          <cell r="B1405" t="str">
            <v>Chris</v>
          </cell>
          <cell r="C1405" t="str">
            <v>Summers</v>
          </cell>
          <cell r="D1405" t="str">
            <v>Wirksworth</v>
          </cell>
          <cell r="E1405">
            <v>29852</v>
          </cell>
          <cell r="F1405">
            <v>31</v>
          </cell>
          <cell r="G1405" t="str">
            <v>SM</v>
          </cell>
          <cell r="H1405" t="str">
            <v>SM</v>
          </cell>
          <cell r="I1405" t="str">
            <v>Y</v>
          </cell>
        </row>
        <row r="1406">
          <cell r="A1406" t="str">
            <v>W025</v>
          </cell>
          <cell r="B1406" t="str">
            <v>Chris</v>
          </cell>
          <cell r="C1406" t="str">
            <v>Wardle</v>
          </cell>
          <cell r="D1406" t="str">
            <v>Wirksworth</v>
          </cell>
          <cell r="E1406">
            <v>26868</v>
          </cell>
          <cell r="F1406">
            <v>39</v>
          </cell>
          <cell r="G1406" t="str">
            <v>SM</v>
          </cell>
          <cell r="H1406" t="str">
            <v>SM</v>
          </cell>
        </row>
        <row r="1407">
          <cell r="A1407" t="str">
            <v>W026</v>
          </cell>
          <cell r="B1407" t="str">
            <v>John</v>
          </cell>
          <cell r="C1407" t="str">
            <v>Birch</v>
          </cell>
          <cell r="D1407" t="str">
            <v>Wirksworth</v>
          </cell>
          <cell r="E1407">
            <v>21530</v>
          </cell>
          <cell r="F1407">
            <v>54</v>
          </cell>
          <cell r="G1407" t="str">
            <v>VM50</v>
          </cell>
          <cell r="H1407" t="str">
            <v>VM50</v>
          </cell>
        </row>
        <row r="1408">
          <cell r="A1408" t="str">
            <v>W027</v>
          </cell>
          <cell r="B1408" t="str">
            <v>Dominic</v>
          </cell>
          <cell r="C1408" t="str">
            <v>Breen</v>
          </cell>
          <cell r="D1408" t="str">
            <v>Wirksworth</v>
          </cell>
          <cell r="E1408">
            <v>31641</v>
          </cell>
          <cell r="F1408">
            <v>26</v>
          </cell>
          <cell r="G1408" t="str">
            <v>SM</v>
          </cell>
          <cell r="H1408" t="str">
            <v>SM</v>
          </cell>
        </row>
        <row r="1409">
          <cell r="A1409" t="str">
            <v>W028</v>
          </cell>
          <cell r="D1409" t="str">
            <v>Wirksworth</v>
          </cell>
          <cell r="F1409">
            <v>113</v>
          </cell>
          <cell r="G1409" t="e">
            <v>#N/A</v>
          </cell>
          <cell r="H1409" t="e">
            <v>#N/A</v>
          </cell>
        </row>
        <row r="1410">
          <cell r="A1410" t="str">
            <v>W029</v>
          </cell>
          <cell r="D1410" t="str">
            <v>Wirksworth</v>
          </cell>
          <cell r="F1410">
            <v>113</v>
          </cell>
          <cell r="G1410" t="e">
            <v>#N/A</v>
          </cell>
          <cell r="H1410" t="e">
            <v>#N/A</v>
          </cell>
        </row>
        <row r="1411">
          <cell r="A1411" t="str">
            <v>W030</v>
          </cell>
          <cell r="D1411" t="str">
            <v>Wirksworth</v>
          </cell>
          <cell r="F1411">
            <v>113</v>
          </cell>
          <cell r="G1411" t="e">
            <v>#N/A</v>
          </cell>
          <cell r="H1411" t="e">
            <v>#N/A</v>
          </cell>
        </row>
        <row r="1412">
          <cell r="A1412" t="str">
            <v>W031</v>
          </cell>
          <cell r="D1412" t="str">
            <v>Wirksworth</v>
          </cell>
          <cell r="F1412">
            <v>113</v>
          </cell>
          <cell r="G1412" t="e">
            <v>#N/A</v>
          </cell>
          <cell r="H1412" t="e">
            <v>#N/A</v>
          </cell>
        </row>
        <row r="1413">
          <cell r="A1413" t="str">
            <v>W032</v>
          </cell>
          <cell r="D1413" t="str">
            <v>Wirksworth</v>
          </cell>
          <cell r="F1413">
            <v>113</v>
          </cell>
          <cell r="G1413" t="e">
            <v>#N/A</v>
          </cell>
          <cell r="H1413" t="e">
            <v>#N/A</v>
          </cell>
        </row>
        <row r="1414">
          <cell r="A1414" t="str">
            <v>W033</v>
          </cell>
          <cell r="D1414" t="str">
            <v>Wirksworth</v>
          </cell>
          <cell r="F1414">
            <v>113</v>
          </cell>
          <cell r="G1414" t="e">
            <v>#N/A</v>
          </cell>
          <cell r="H1414" t="e">
            <v>#N/A</v>
          </cell>
        </row>
        <row r="1415">
          <cell r="A1415" t="str">
            <v>W034</v>
          </cell>
          <cell r="D1415" t="str">
            <v>Wirksworth</v>
          </cell>
          <cell r="F1415">
            <v>113</v>
          </cell>
          <cell r="G1415" t="e">
            <v>#N/A</v>
          </cell>
          <cell r="H1415" t="e">
            <v>#N/A</v>
          </cell>
        </row>
        <row r="1416">
          <cell r="A1416" t="str">
            <v>W035</v>
          </cell>
          <cell r="D1416" t="str">
            <v>Wirksworth</v>
          </cell>
          <cell r="F1416">
            <v>113</v>
          </cell>
          <cell r="G1416" t="e">
            <v>#N/A</v>
          </cell>
          <cell r="H1416" t="e">
            <v>#N/A</v>
          </cell>
        </row>
        <row r="1417">
          <cell r="A1417" t="str">
            <v>W036</v>
          </cell>
          <cell r="D1417" t="str">
            <v>Wirksworth</v>
          </cell>
          <cell r="F1417">
            <v>113</v>
          </cell>
          <cell r="G1417" t="e">
            <v>#N/A</v>
          </cell>
          <cell r="H1417" t="e">
            <v>#N/A</v>
          </cell>
        </row>
        <row r="1418">
          <cell r="A1418" t="str">
            <v>W037</v>
          </cell>
          <cell r="D1418" t="str">
            <v>Wirksworth</v>
          </cell>
          <cell r="F1418">
            <v>113</v>
          </cell>
          <cell r="G1418" t="e">
            <v>#N/A</v>
          </cell>
          <cell r="H1418" t="e">
            <v>#N/A</v>
          </cell>
        </row>
        <row r="1419">
          <cell r="A1419" t="str">
            <v>W038</v>
          </cell>
          <cell r="D1419" t="str">
            <v>Wirksworth</v>
          </cell>
          <cell r="F1419">
            <v>113</v>
          </cell>
          <cell r="G1419" t="e">
            <v>#N/A</v>
          </cell>
          <cell r="H1419" t="e">
            <v>#N/A</v>
          </cell>
        </row>
        <row r="1420">
          <cell r="A1420" t="str">
            <v>W039</v>
          </cell>
          <cell r="D1420" t="str">
            <v>Wirksworth</v>
          </cell>
          <cell r="F1420">
            <v>113</v>
          </cell>
          <cell r="G1420" t="e">
            <v>#N/A</v>
          </cell>
          <cell r="H1420" t="e">
            <v>#N/A</v>
          </cell>
        </row>
        <row r="1421">
          <cell r="A1421" t="str">
            <v>W101</v>
          </cell>
          <cell r="B1421" t="str">
            <v>Carole</v>
          </cell>
          <cell r="C1421" t="str">
            <v>Birch</v>
          </cell>
          <cell r="D1421" t="str">
            <v>Wirksworth</v>
          </cell>
          <cell r="E1421">
            <v>21977</v>
          </cell>
          <cell r="F1421">
            <v>53</v>
          </cell>
          <cell r="G1421" t="str">
            <v>VL50</v>
          </cell>
          <cell r="H1421" t="str">
            <v>VL50</v>
          </cell>
        </row>
        <row r="1422">
          <cell r="A1422" t="str">
            <v>W102</v>
          </cell>
          <cell r="B1422" t="str">
            <v>Alison</v>
          </cell>
          <cell r="C1422" t="str">
            <v>Cousins</v>
          </cell>
          <cell r="D1422" t="str">
            <v>Wirksworth</v>
          </cell>
          <cell r="E1422">
            <v>26304</v>
          </cell>
          <cell r="F1422">
            <v>41</v>
          </cell>
          <cell r="G1422" t="str">
            <v>VL40</v>
          </cell>
          <cell r="H1422" t="str">
            <v>VL40</v>
          </cell>
        </row>
        <row r="1423">
          <cell r="A1423" t="str">
            <v>W103</v>
          </cell>
          <cell r="B1423" t="str">
            <v>Sarah</v>
          </cell>
          <cell r="C1423" t="str">
            <v>Foster</v>
          </cell>
          <cell r="D1423" t="str">
            <v>Wirksworth</v>
          </cell>
          <cell r="E1423">
            <v>28195</v>
          </cell>
          <cell r="F1423">
            <v>36</v>
          </cell>
          <cell r="G1423" t="str">
            <v>VL35</v>
          </cell>
          <cell r="H1423" t="str">
            <v>SL</v>
          </cell>
        </row>
        <row r="1424">
          <cell r="A1424" t="str">
            <v>W104</v>
          </cell>
          <cell r="B1424" t="str">
            <v>Jenny</v>
          </cell>
          <cell r="C1424" t="str">
            <v>Godfrey</v>
          </cell>
          <cell r="D1424" t="str">
            <v>Wirksworth</v>
          </cell>
          <cell r="E1424">
            <v>30258</v>
          </cell>
          <cell r="F1424">
            <v>30</v>
          </cell>
          <cell r="G1424" t="str">
            <v>SL</v>
          </cell>
          <cell r="H1424" t="str">
            <v>SL</v>
          </cell>
        </row>
        <row r="1425">
          <cell r="A1425" t="str">
            <v>W105</v>
          </cell>
          <cell r="B1425" t="str">
            <v>Sandy</v>
          </cell>
          <cell r="C1425" t="str">
            <v>Grimes</v>
          </cell>
          <cell r="D1425" t="str">
            <v>Wirksworth</v>
          </cell>
          <cell r="E1425">
            <v>21370</v>
          </cell>
          <cell r="F1425">
            <v>54</v>
          </cell>
          <cell r="G1425" t="str">
            <v>VL50</v>
          </cell>
          <cell r="H1425" t="str">
            <v>VL50</v>
          </cell>
        </row>
        <row r="1426">
          <cell r="A1426" t="str">
            <v>W106</v>
          </cell>
          <cell r="B1426" t="str">
            <v>Emma</v>
          </cell>
          <cell r="C1426" t="str">
            <v>Hagger</v>
          </cell>
          <cell r="D1426" t="str">
            <v>Wirksworth</v>
          </cell>
          <cell r="E1426">
            <v>27830</v>
          </cell>
          <cell r="F1426">
            <v>37</v>
          </cell>
          <cell r="G1426" t="str">
            <v>VL35</v>
          </cell>
          <cell r="H1426" t="str">
            <v>SL</v>
          </cell>
        </row>
        <row r="1427">
          <cell r="A1427" t="str">
            <v>W107</v>
          </cell>
          <cell r="B1427" t="str">
            <v>Kate</v>
          </cell>
          <cell r="C1427" t="str">
            <v>Kembery</v>
          </cell>
          <cell r="D1427" t="str">
            <v>Wirksworth</v>
          </cell>
          <cell r="E1427">
            <v>22936</v>
          </cell>
          <cell r="F1427">
            <v>50</v>
          </cell>
          <cell r="G1427" t="str">
            <v>VL50</v>
          </cell>
          <cell r="H1427" t="str">
            <v>VL50</v>
          </cell>
        </row>
        <row r="1428">
          <cell r="A1428" t="str">
            <v>W108</v>
          </cell>
          <cell r="B1428" t="str">
            <v>Joanna</v>
          </cell>
          <cell r="C1428" t="str">
            <v>Lee</v>
          </cell>
          <cell r="D1428" t="str">
            <v>Wirksworth</v>
          </cell>
          <cell r="E1428">
            <v>30637</v>
          </cell>
          <cell r="F1428">
            <v>29</v>
          </cell>
          <cell r="G1428" t="str">
            <v>SL</v>
          </cell>
          <cell r="H1428" t="str">
            <v>SL</v>
          </cell>
        </row>
        <row r="1429">
          <cell r="A1429" t="str">
            <v>W109</v>
          </cell>
          <cell r="B1429" t="str">
            <v>Eva</v>
          </cell>
          <cell r="C1429" t="str">
            <v>Moncaster</v>
          </cell>
          <cell r="D1429" t="str">
            <v>Wirksworth</v>
          </cell>
          <cell r="E1429">
            <v>27414</v>
          </cell>
          <cell r="F1429">
            <v>38</v>
          </cell>
          <cell r="G1429" t="str">
            <v>VL35</v>
          </cell>
          <cell r="H1429" t="str">
            <v>SL</v>
          </cell>
        </row>
        <row r="1430">
          <cell r="A1430" t="str">
            <v>W110</v>
          </cell>
          <cell r="B1430" t="str">
            <v>Michelle</v>
          </cell>
          <cell r="C1430" t="str">
            <v>O'Connor</v>
          </cell>
          <cell r="D1430" t="str">
            <v>Wirksworth</v>
          </cell>
          <cell r="E1430">
            <v>28929</v>
          </cell>
          <cell r="F1430">
            <v>34</v>
          </cell>
          <cell r="G1430" t="str">
            <v>SL</v>
          </cell>
          <cell r="H1430" t="str">
            <v>SL</v>
          </cell>
        </row>
        <row r="1431">
          <cell r="A1431" t="str">
            <v>W111</v>
          </cell>
          <cell r="B1431" t="str">
            <v>Pam</v>
          </cell>
          <cell r="C1431" t="str">
            <v>Oliver</v>
          </cell>
          <cell r="D1431" t="str">
            <v>Wirksworth</v>
          </cell>
          <cell r="E1431">
            <v>17898</v>
          </cell>
          <cell r="F1431">
            <v>64</v>
          </cell>
          <cell r="G1431" t="str">
            <v>VL60</v>
          </cell>
          <cell r="H1431" t="str">
            <v>VL60</v>
          </cell>
        </row>
        <row r="1432">
          <cell r="A1432" t="str">
            <v>W112</v>
          </cell>
          <cell r="B1432" t="str">
            <v>Wendy</v>
          </cell>
          <cell r="C1432" t="str">
            <v>Smith</v>
          </cell>
          <cell r="D1432" t="str">
            <v>Wirksworth</v>
          </cell>
          <cell r="E1432">
            <v>26345</v>
          </cell>
          <cell r="F1432">
            <v>41</v>
          </cell>
          <cell r="G1432" t="str">
            <v>VL40</v>
          </cell>
          <cell r="H1432" t="str">
            <v>VL40</v>
          </cell>
        </row>
        <row r="1433">
          <cell r="A1433" t="str">
            <v>W113</v>
          </cell>
          <cell r="B1433" t="str">
            <v>Ola</v>
          </cell>
          <cell r="C1433" t="str">
            <v>Stepien</v>
          </cell>
          <cell r="D1433" t="str">
            <v>Wirksworth</v>
          </cell>
          <cell r="E1433">
            <v>29988</v>
          </cell>
          <cell r="F1433">
            <v>31</v>
          </cell>
          <cell r="G1433" t="str">
            <v>SL</v>
          </cell>
          <cell r="H1433" t="str">
            <v>SL</v>
          </cell>
        </row>
        <row r="1434">
          <cell r="A1434" t="str">
            <v>W114</v>
          </cell>
          <cell r="B1434" t="str">
            <v>Ceri</v>
          </cell>
          <cell r="C1434" t="str">
            <v>Stewart</v>
          </cell>
          <cell r="D1434" t="str">
            <v>Wirksworth</v>
          </cell>
          <cell r="E1434">
            <v>29531</v>
          </cell>
          <cell r="F1434">
            <v>32</v>
          </cell>
          <cell r="G1434" t="str">
            <v>SL</v>
          </cell>
          <cell r="H1434" t="str">
            <v>SL</v>
          </cell>
        </row>
        <row r="1435">
          <cell r="A1435" t="str">
            <v>W115</v>
          </cell>
          <cell r="B1435" t="str">
            <v>Elaine</v>
          </cell>
          <cell r="C1435" t="str">
            <v>Stone</v>
          </cell>
          <cell r="D1435" t="str">
            <v>Wirksworth</v>
          </cell>
          <cell r="E1435">
            <v>25308</v>
          </cell>
          <cell r="F1435">
            <v>44</v>
          </cell>
          <cell r="G1435" t="str">
            <v>VL40</v>
          </cell>
          <cell r="H1435" t="str">
            <v>VL40</v>
          </cell>
        </row>
        <row r="1436">
          <cell r="A1436" t="str">
            <v>W116</v>
          </cell>
          <cell r="B1436" t="str">
            <v>Eva</v>
          </cell>
          <cell r="C1436" t="str">
            <v>Taylor</v>
          </cell>
          <cell r="D1436" t="str">
            <v>Wirksworth</v>
          </cell>
          <cell r="E1436">
            <v>26670</v>
          </cell>
          <cell r="F1436">
            <v>40</v>
          </cell>
          <cell r="G1436" t="str">
            <v>VL40</v>
          </cell>
          <cell r="H1436" t="str">
            <v>VL40</v>
          </cell>
        </row>
        <row r="1437">
          <cell r="A1437" t="str">
            <v>W117</v>
          </cell>
          <cell r="B1437" t="str">
            <v>Sarah</v>
          </cell>
          <cell r="C1437" t="str">
            <v>Thomas</v>
          </cell>
          <cell r="D1437" t="str">
            <v>Wirksworth</v>
          </cell>
          <cell r="E1437">
            <v>26336</v>
          </cell>
          <cell r="F1437">
            <v>41</v>
          </cell>
          <cell r="G1437" t="str">
            <v>VL40</v>
          </cell>
          <cell r="H1437" t="str">
            <v>VL40</v>
          </cell>
        </row>
        <row r="1438">
          <cell r="A1438" t="str">
            <v>W118</v>
          </cell>
          <cell r="B1438" t="str">
            <v>Nikki</v>
          </cell>
          <cell r="C1438" t="str">
            <v>Ward</v>
          </cell>
          <cell r="D1438" t="str">
            <v>Wirksworth</v>
          </cell>
          <cell r="E1438">
            <v>31347</v>
          </cell>
          <cell r="F1438">
            <v>27</v>
          </cell>
          <cell r="G1438" t="str">
            <v>SL</v>
          </cell>
          <cell r="H1438" t="str">
            <v>SL</v>
          </cell>
        </row>
        <row r="1439">
          <cell r="A1439" t="str">
            <v>W119</v>
          </cell>
          <cell r="B1439" t="str">
            <v>Carol</v>
          </cell>
          <cell r="C1439" t="str">
            <v>Willowbath</v>
          </cell>
          <cell r="D1439" t="str">
            <v>Wirksworth</v>
          </cell>
          <cell r="E1439">
            <v>30687</v>
          </cell>
          <cell r="F1439">
            <v>29</v>
          </cell>
          <cell r="G1439" t="str">
            <v>SL</v>
          </cell>
          <cell r="H1439" t="str">
            <v>SL</v>
          </cell>
        </row>
        <row r="1440">
          <cell r="A1440" t="str">
            <v>W120</v>
          </cell>
          <cell r="B1440" t="str">
            <v>Nikki</v>
          </cell>
          <cell r="C1440" t="str">
            <v>Wright</v>
          </cell>
          <cell r="D1440" t="str">
            <v>Wirksworth</v>
          </cell>
          <cell r="E1440">
            <v>30687</v>
          </cell>
          <cell r="F1440">
            <v>29</v>
          </cell>
          <cell r="G1440" t="str">
            <v>SL</v>
          </cell>
          <cell r="H1440" t="str">
            <v>SL</v>
          </cell>
        </row>
        <row r="1441">
          <cell r="A1441" t="str">
            <v>W121</v>
          </cell>
          <cell r="B1441" t="str">
            <v>Jacqui</v>
          </cell>
          <cell r="C1441" t="str">
            <v>Hawkins</v>
          </cell>
          <cell r="D1441" t="str">
            <v>Wirksworth</v>
          </cell>
          <cell r="E1441">
            <v>30086</v>
          </cell>
          <cell r="F1441">
            <v>30</v>
          </cell>
          <cell r="G1441" t="str">
            <v>SL</v>
          </cell>
          <cell r="H1441" t="str">
            <v>SL</v>
          </cell>
        </row>
        <row r="1442">
          <cell r="A1442" t="str">
            <v>W122</v>
          </cell>
          <cell r="B1442" t="str">
            <v>Jess</v>
          </cell>
          <cell r="C1442" t="str">
            <v>Brown</v>
          </cell>
          <cell r="D1442" t="str">
            <v>Wirksworth</v>
          </cell>
          <cell r="E1442">
            <v>31330</v>
          </cell>
          <cell r="F1442">
            <v>27</v>
          </cell>
          <cell r="G1442" t="str">
            <v>SL</v>
          </cell>
          <cell r="H1442" t="str">
            <v>SL</v>
          </cell>
        </row>
        <row r="1443">
          <cell r="A1443" t="str">
            <v>W123</v>
          </cell>
          <cell r="D1443" t="str">
            <v>Wirksworth</v>
          </cell>
          <cell r="F1443">
            <v>113</v>
          </cell>
          <cell r="G1443" t="e">
            <v>#N/A</v>
          </cell>
          <cell r="H1443" t="e">
            <v>#N/A</v>
          </cell>
        </row>
        <row r="1444">
          <cell r="A1444" t="str">
            <v>W124</v>
          </cell>
          <cell r="D1444" t="str">
            <v>Wirksworth</v>
          </cell>
          <cell r="F1444">
            <v>113</v>
          </cell>
          <cell r="G1444" t="e">
            <v>#N/A</v>
          </cell>
          <cell r="H1444" t="e">
            <v>#N/A</v>
          </cell>
        </row>
        <row r="1445">
          <cell r="A1445" t="str">
            <v>W125</v>
          </cell>
          <cell r="D1445" t="str">
            <v>Wirksworth</v>
          </cell>
          <cell r="F1445">
            <v>113</v>
          </cell>
          <cell r="G1445" t="e">
            <v>#N/A</v>
          </cell>
          <cell r="H1445" t="e">
            <v>#N/A</v>
          </cell>
        </row>
        <row r="1446">
          <cell r="A1446" t="str">
            <v>W126</v>
          </cell>
          <cell r="D1446" t="str">
            <v>Wirksworth</v>
          </cell>
          <cell r="F1446">
            <v>113</v>
          </cell>
          <cell r="G1446" t="e">
            <v>#N/A</v>
          </cell>
          <cell r="H1446" t="e">
            <v>#N/A</v>
          </cell>
        </row>
        <row r="1447">
          <cell r="A1447" t="str">
            <v>W127</v>
          </cell>
          <cell r="D1447" t="str">
            <v>Wirksworth</v>
          </cell>
          <cell r="F1447">
            <v>113</v>
          </cell>
          <cell r="G1447" t="e">
            <v>#N/A</v>
          </cell>
          <cell r="H1447" t="e">
            <v>#N/A</v>
          </cell>
        </row>
        <row r="1448">
          <cell r="A1448" t="str">
            <v>W128</v>
          </cell>
          <cell r="D1448" t="str">
            <v>Wirksworth</v>
          </cell>
          <cell r="F1448">
            <v>113</v>
          </cell>
          <cell r="G1448" t="e">
            <v>#N/A</v>
          </cell>
          <cell r="H1448" t="e">
            <v>#N/A</v>
          </cell>
        </row>
        <row r="1449">
          <cell r="A1449" t="str">
            <v>W129</v>
          </cell>
          <cell r="D1449" t="str">
            <v>Wirksworth</v>
          </cell>
          <cell r="F1449">
            <v>113</v>
          </cell>
          <cell r="G1449" t="e">
            <v>#N/A</v>
          </cell>
          <cell r="H1449" t="e">
            <v>#N/A</v>
          </cell>
        </row>
        <row r="1450">
          <cell r="A1450" t="str">
            <v>W130</v>
          </cell>
          <cell r="D1450" t="str">
            <v>Wirksworth</v>
          </cell>
          <cell r="F1450">
            <v>113</v>
          </cell>
          <cell r="G1450" t="e">
            <v>#N/A</v>
          </cell>
          <cell r="H1450" t="e">
            <v>#N/A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1"/>
  <sheetViews>
    <sheetView tabSelected="1" topLeftCell="B253" workbookViewId="0">
      <selection activeCell="B1" sqref="B1:J281"/>
    </sheetView>
  </sheetViews>
  <sheetFormatPr defaultRowHeight="12.75"/>
  <cols>
    <col min="1" max="1" width="0" style="28" hidden="1" customWidth="1"/>
    <col min="2" max="2" width="9.140625" style="45"/>
    <col min="3" max="3" width="10.85546875" style="28" bestFit="1" customWidth="1"/>
    <col min="4" max="4" width="13.5703125" style="28" bestFit="1" customWidth="1"/>
    <col min="5" max="5" width="12.7109375" style="28" bestFit="1" customWidth="1"/>
    <col min="6" max="7" width="9.140625" style="28"/>
    <col min="8" max="8" width="11.5703125" style="28" customWidth="1"/>
    <col min="9" max="9" width="15.42578125" style="28" bestFit="1" customWidth="1"/>
    <col min="10" max="10" width="9.140625" style="46"/>
    <col min="11" max="16384" width="9.140625" style="28"/>
  </cols>
  <sheetData>
    <row r="1" spans="1:14" customFormat="1" ht="20.25">
      <c r="A1" s="22" t="s">
        <v>105</v>
      </c>
      <c r="B1" s="23"/>
      <c r="C1" s="24"/>
      <c r="D1" s="25"/>
      <c r="E1" s="23"/>
      <c r="F1" s="15" t="s">
        <v>0</v>
      </c>
      <c r="G1" s="26"/>
      <c r="H1" s="27"/>
      <c r="I1" s="28"/>
      <c r="J1" s="29"/>
      <c r="K1" s="25"/>
      <c r="L1" s="3"/>
      <c r="M1" s="30"/>
      <c r="N1" s="31"/>
    </row>
    <row r="2" spans="1:14" customFormat="1" ht="15">
      <c r="A2" s="24"/>
      <c r="B2" s="25"/>
      <c r="C2" s="24"/>
      <c r="D2" s="25"/>
      <c r="E2" s="24"/>
      <c r="F2" s="32"/>
      <c r="G2" s="30"/>
      <c r="H2" s="30"/>
      <c r="I2" s="28"/>
      <c r="J2" s="30"/>
      <c r="K2" s="32"/>
      <c r="L2" s="30"/>
      <c r="M2" s="30"/>
      <c r="N2" s="31"/>
    </row>
    <row r="3" spans="1:14" customFormat="1" ht="18">
      <c r="A3" s="10" t="s">
        <v>125</v>
      </c>
      <c r="B3" s="33"/>
      <c r="D3" s="27"/>
      <c r="E3" s="28"/>
      <c r="F3" s="15" t="s">
        <v>1</v>
      </c>
      <c r="G3" s="26"/>
      <c r="H3" s="34" t="s">
        <v>2</v>
      </c>
      <c r="I3" s="28"/>
      <c r="J3" s="15"/>
      <c r="K3" s="26"/>
      <c r="L3" s="15"/>
      <c r="M3" s="15"/>
    </row>
    <row r="4" spans="1:14" customFormat="1" ht="18">
      <c r="A4" s="16" t="s">
        <v>126</v>
      </c>
      <c r="B4" s="27"/>
      <c r="C4" s="16"/>
      <c r="D4" s="35"/>
      <c r="F4" s="27"/>
      <c r="G4" s="36"/>
      <c r="K4" s="27"/>
    </row>
    <row r="5" spans="1:14" s="1" customFormat="1" ht="23.25" customHeight="1">
      <c r="A5" s="37" t="s">
        <v>127</v>
      </c>
      <c r="B5" s="37"/>
      <c r="C5" s="37" t="s">
        <v>3</v>
      </c>
      <c r="D5" s="37" t="s">
        <v>4</v>
      </c>
      <c r="E5" s="37" t="s">
        <v>5</v>
      </c>
      <c r="F5" s="37" t="s">
        <v>6</v>
      </c>
      <c r="G5" s="38" t="s">
        <v>7</v>
      </c>
      <c r="H5" s="38" t="s">
        <v>8</v>
      </c>
      <c r="I5" s="38" t="s">
        <v>9</v>
      </c>
      <c r="J5" s="39" t="s">
        <v>10</v>
      </c>
      <c r="K5" s="38"/>
      <c r="L5" s="28"/>
      <c r="M5" s="28"/>
      <c r="N5" s="28"/>
    </row>
    <row r="6" spans="1:14" s="40" customFormat="1" ht="15" customHeight="1">
      <c r="A6" s="40" t="s">
        <v>128</v>
      </c>
      <c r="B6" s="47">
        <v>1</v>
      </c>
      <c r="C6" s="48" t="str">
        <f>VLOOKUP($A6,[1]DB!$A$3:$I$1463,2,FALSE)</f>
        <v>Dale</v>
      </c>
      <c r="D6" s="48" t="str">
        <f>VLOOKUP($A6,[1]DB!$A$3:$I$1463,3,FALSE)</f>
        <v>Annable</v>
      </c>
      <c r="E6" s="48" t="s">
        <v>11</v>
      </c>
      <c r="F6" s="48" t="str">
        <f>VLOOKUP($A6,[1]DB!$A$3:$I$1463,7,FALSE)</f>
        <v>SM</v>
      </c>
      <c r="G6" s="49">
        <v>1</v>
      </c>
      <c r="H6" s="48"/>
      <c r="I6" s="47">
        <v>1</v>
      </c>
      <c r="J6" s="50">
        <v>26.59</v>
      </c>
    </row>
    <row r="7" spans="1:14" s="40" customFormat="1" ht="15" customHeight="1">
      <c r="A7" s="40" t="s">
        <v>129</v>
      </c>
      <c r="B7" s="47">
        <v>2</v>
      </c>
      <c r="C7" s="48" t="str">
        <f>VLOOKUP($A7,[1]DB!$A$3:$I$1463,2,FALSE)</f>
        <v>Andrew</v>
      </c>
      <c r="D7" s="48" t="str">
        <f>VLOOKUP($A7,[1]DB!$A$3:$I$1463,3,FALSE)</f>
        <v>Peat</v>
      </c>
      <c r="E7" s="48" t="s">
        <v>13</v>
      </c>
      <c r="F7" s="48" t="str">
        <f>VLOOKUP($A7,[1]DB!$A$3:$I$1463,7,FALSE)</f>
        <v>SM</v>
      </c>
      <c r="G7" s="49">
        <v>2</v>
      </c>
      <c r="H7" s="51"/>
      <c r="I7" s="47">
        <v>2</v>
      </c>
      <c r="J7" s="50">
        <v>27.27</v>
      </c>
      <c r="K7" s="41"/>
      <c r="L7" s="41"/>
    </row>
    <row r="8" spans="1:14" s="40" customFormat="1" ht="15" customHeight="1">
      <c r="A8" s="40" t="s">
        <v>130</v>
      </c>
      <c r="B8" s="47">
        <v>3</v>
      </c>
      <c r="C8" s="48" t="str">
        <f>VLOOKUP($A8,[1]DB!$A$3:$I$1463,2,FALSE)</f>
        <v>Joe</v>
      </c>
      <c r="D8" s="48" t="str">
        <f>VLOOKUP($A8,[1]DB!$A$3:$I$1463,3,FALSE)</f>
        <v>Rainsford</v>
      </c>
      <c r="E8" s="48" t="s">
        <v>11</v>
      </c>
      <c r="F8" s="48" t="str">
        <f>VLOOKUP($A8,[1]DB!$A$3:$I$1463,7,FALSE)</f>
        <v>SM</v>
      </c>
      <c r="G8" s="49">
        <v>3</v>
      </c>
      <c r="H8" s="48"/>
      <c r="I8" s="47">
        <v>3</v>
      </c>
      <c r="J8" s="50">
        <v>28.16</v>
      </c>
    </row>
    <row r="9" spans="1:14" s="40" customFormat="1" ht="15" customHeight="1">
      <c r="A9" s="40" t="s">
        <v>131</v>
      </c>
      <c r="B9" s="47">
        <v>4</v>
      </c>
      <c r="C9" s="48" t="s">
        <v>14</v>
      </c>
      <c r="D9" s="48" t="s">
        <v>15</v>
      </c>
      <c r="E9" s="48" t="s">
        <v>11</v>
      </c>
      <c r="F9" s="48" t="s">
        <v>12</v>
      </c>
      <c r="G9" s="49">
        <v>4</v>
      </c>
      <c r="H9" s="48"/>
      <c r="I9" s="47">
        <v>4</v>
      </c>
      <c r="J9" s="50">
        <v>28.23</v>
      </c>
    </row>
    <row r="10" spans="1:14" s="40" customFormat="1" ht="15" customHeight="1">
      <c r="A10" s="40" t="s">
        <v>132</v>
      </c>
      <c r="B10" s="52">
        <v>5</v>
      </c>
      <c r="C10" s="49" t="str">
        <f>VLOOKUP($A10,[1]DB!$A$3:$I$1463,2,FALSE)</f>
        <v>Nick</v>
      </c>
      <c r="D10" s="49" t="str">
        <f>VLOOKUP($A10,[1]DB!$A$3:$I$1463,3,FALSE)</f>
        <v>Baker</v>
      </c>
      <c r="E10" s="49" t="s">
        <v>16</v>
      </c>
      <c r="F10" s="49" t="str">
        <f>VLOOKUP($A10,[1]DB!$A$3:$I$1463,7,FALSE)</f>
        <v>SM</v>
      </c>
      <c r="G10" s="49">
        <v>5</v>
      </c>
      <c r="H10" s="48"/>
      <c r="I10" s="52">
        <v>5</v>
      </c>
      <c r="J10" s="50">
        <v>29.06</v>
      </c>
    </row>
    <row r="11" spans="1:14" s="40" customFormat="1" ht="15" customHeight="1">
      <c r="A11" s="40" t="s">
        <v>133</v>
      </c>
      <c r="B11" s="47">
        <v>6</v>
      </c>
      <c r="C11" s="48" t="str">
        <f>VLOOKUP($A11,[1]DB!$A$3:$I$1463,2,FALSE)</f>
        <v>Tim</v>
      </c>
      <c r="D11" s="48" t="str">
        <f>VLOOKUP($A11,[1]DB!$A$3:$I$1463,3,FALSE)</f>
        <v>Holling</v>
      </c>
      <c r="E11" s="48" t="s">
        <v>11</v>
      </c>
      <c r="F11" s="48" t="str">
        <f>VLOOKUP($A11,[1]DB!$A$3:$I$1463,7,FALSE)</f>
        <v>SM</v>
      </c>
      <c r="G11" s="49">
        <v>6</v>
      </c>
      <c r="H11" s="48"/>
      <c r="I11" s="47">
        <v>6</v>
      </c>
      <c r="J11" s="50">
        <v>29.2</v>
      </c>
    </row>
    <row r="12" spans="1:14" s="40" customFormat="1" ht="15" customHeight="1">
      <c r="A12" s="40" t="s">
        <v>134</v>
      </c>
      <c r="B12" s="52">
        <v>7</v>
      </c>
      <c r="C12" s="49" t="str">
        <f>VLOOKUP($A12,[1]DB!$A$3:$I$1463,2,FALSE)</f>
        <v>Tim</v>
      </c>
      <c r="D12" s="49" t="str">
        <f>VLOOKUP($A12,[1]DB!$A$3:$I$1463,3,FALSE)</f>
        <v>Clayton</v>
      </c>
      <c r="E12" s="49" t="s">
        <v>16</v>
      </c>
      <c r="F12" s="49" t="str">
        <f>VLOOKUP($A12,[1]DB!$A$3:$I$1463,7,FALSE)</f>
        <v>VM50</v>
      </c>
      <c r="G12" s="49">
        <v>1</v>
      </c>
      <c r="H12" s="48"/>
      <c r="I12" s="52">
        <v>7</v>
      </c>
      <c r="J12" s="50">
        <v>29.38</v>
      </c>
    </row>
    <row r="13" spans="1:14" s="40" customFormat="1" ht="15" customHeight="1">
      <c r="A13" s="40" t="s">
        <v>135</v>
      </c>
      <c r="B13" s="47">
        <v>8</v>
      </c>
      <c r="C13" s="48" t="str">
        <f>VLOOKUP($A13,[1]DB!$A$3:$I$1463,2,FALSE)</f>
        <v>Luke</v>
      </c>
      <c r="D13" s="48" t="str">
        <f>VLOOKUP($A13,[1]DB!$A$3:$I$1463,3,FALSE)</f>
        <v>Beresford</v>
      </c>
      <c r="E13" s="48" t="s">
        <v>19</v>
      </c>
      <c r="F13" s="49" t="str">
        <f>VLOOKUP($A13,[1]DB!$A$3:$I$1463,7,FALSE)</f>
        <v>SM</v>
      </c>
      <c r="G13" s="49">
        <v>7</v>
      </c>
      <c r="H13" s="51"/>
      <c r="I13" s="47">
        <v>8</v>
      </c>
      <c r="J13" s="50">
        <v>29.51</v>
      </c>
      <c r="L13" s="41"/>
    </row>
    <row r="14" spans="1:14" s="40" customFormat="1" ht="15" customHeight="1">
      <c r="A14" s="40" t="s">
        <v>136</v>
      </c>
      <c r="B14" s="47">
        <v>9</v>
      </c>
      <c r="C14" s="48" t="str">
        <f>VLOOKUP($A14,[1]DB!$A$3:$I$1463,2,FALSE)</f>
        <v>Mark</v>
      </c>
      <c r="D14" s="48" t="str">
        <f>VLOOKUP($A14,[1]DB!$A$3:$I$1463,3,FALSE)</f>
        <v>Boot</v>
      </c>
      <c r="E14" s="48" t="s">
        <v>13</v>
      </c>
      <c r="F14" s="48" t="str">
        <f>VLOOKUP($A14,[1]DB!$A$3:$I$1463,7,FALSE)</f>
        <v>SM</v>
      </c>
      <c r="G14" s="49">
        <v>8</v>
      </c>
      <c r="H14" s="51"/>
      <c r="I14" s="47">
        <v>9</v>
      </c>
      <c r="J14" s="50">
        <v>29.52</v>
      </c>
      <c r="K14" s="41"/>
      <c r="L14" s="41"/>
    </row>
    <row r="15" spans="1:14" s="40" customFormat="1" ht="15" customHeight="1">
      <c r="A15" s="40" t="s">
        <v>137</v>
      </c>
      <c r="B15" s="52">
        <v>10</v>
      </c>
      <c r="C15" s="49" t="str">
        <f>VLOOKUP($A15,[1]DB!$A$3:$I$1463,2,FALSE)</f>
        <v>Martin</v>
      </c>
      <c r="D15" s="49" t="str">
        <f>VLOOKUP($A15,[1]DB!$A$3:$I$1463,3,FALSE)</f>
        <v>Dawson</v>
      </c>
      <c r="E15" s="49" t="s">
        <v>16</v>
      </c>
      <c r="F15" s="49" t="str">
        <f>VLOOKUP($A15,[1]DB!$A$3:$I$1463,7,FALSE)</f>
        <v>SM</v>
      </c>
      <c r="G15" s="49">
        <v>9</v>
      </c>
      <c r="H15" s="48"/>
      <c r="I15" s="52">
        <v>10</v>
      </c>
      <c r="J15" s="50">
        <v>29.53</v>
      </c>
    </row>
    <row r="16" spans="1:14" s="40" customFormat="1" ht="15" customHeight="1">
      <c r="A16" s="40" t="s">
        <v>138</v>
      </c>
      <c r="B16" s="47">
        <v>11</v>
      </c>
      <c r="C16" s="48" t="str">
        <f>VLOOKUP($A16,[1]DB!$A$3:$I$1463,2,FALSE)</f>
        <v>Steve</v>
      </c>
      <c r="D16" s="48" t="str">
        <f>VLOOKUP($A16,[1]DB!$A$3:$I$1463,3,FALSE)</f>
        <v>Ashmore</v>
      </c>
      <c r="E16" s="48" t="s">
        <v>11</v>
      </c>
      <c r="F16" s="48" t="str">
        <f>VLOOKUP($A16,[1]DB!$A$3:$I$1463,7,FALSE)</f>
        <v>SM</v>
      </c>
      <c r="G16" s="49">
        <v>10</v>
      </c>
      <c r="H16" s="48"/>
      <c r="I16" s="47">
        <v>11</v>
      </c>
      <c r="J16" s="50">
        <v>30.08</v>
      </c>
    </row>
    <row r="17" spans="1:12" s="40" customFormat="1" ht="15" customHeight="1">
      <c r="A17" s="40" t="s">
        <v>139</v>
      </c>
      <c r="B17" s="52">
        <v>12</v>
      </c>
      <c r="C17" s="49" t="str">
        <f>VLOOKUP($A17,[1]DB!$A$3:$I$1463,2,FALSE)</f>
        <v>Steve</v>
      </c>
      <c r="D17" s="49" t="str">
        <f>VLOOKUP($A17,[1]DB!$A$3:$I$1463,3,FALSE)</f>
        <v>Penney</v>
      </c>
      <c r="E17" s="49" t="s">
        <v>16</v>
      </c>
      <c r="F17" s="49" t="str">
        <f>VLOOKUP($A17,[1]DB!$A$3:$I$1463,7,FALSE)</f>
        <v>VM40</v>
      </c>
      <c r="G17" s="49">
        <v>1</v>
      </c>
      <c r="H17" s="48"/>
      <c r="I17" s="52">
        <v>12</v>
      </c>
      <c r="J17" s="50">
        <v>30.24</v>
      </c>
    </row>
    <row r="18" spans="1:12" s="40" customFormat="1" ht="15" customHeight="1">
      <c r="A18" s="40" t="s">
        <v>140</v>
      </c>
      <c r="B18" s="52">
        <v>13</v>
      </c>
      <c r="C18" s="49" t="str">
        <f>VLOOKUP($A18,[1]DB!$A$3:$I$1463,2,FALSE)</f>
        <v>Ian</v>
      </c>
      <c r="D18" s="49" t="str">
        <f>VLOOKUP($A18,[1]DB!$A$3:$I$1463,3,FALSE)</f>
        <v>Monaghan</v>
      </c>
      <c r="E18" s="49" t="s">
        <v>16</v>
      </c>
      <c r="F18" s="49" t="str">
        <f>VLOOKUP($A18,[1]DB!$A$3:$I$1463,7,FALSE)</f>
        <v>VM40</v>
      </c>
      <c r="G18" s="49">
        <v>2</v>
      </c>
      <c r="H18" s="48"/>
      <c r="I18" s="52">
        <v>13</v>
      </c>
      <c r="J18" s="50">
        <v>30.32</v>
      </c>
    </row>
    <row r="19" spans="1:12" s="40" customFormat="1" ht="15" customHeight="1">
      <c r="A19" s="40" t="s">
        <v>141</v>
      </c>
      <c r="B19" s="47">
        <v>14</v>
      </c>
      <c r="C19" s="48" t="str">
        <f>VLOOKUP($A19,[1]DB!$A$3:$I$1463,2,FALSE)</f>
        <v>Gavin</v>
      </c>
      <c r="D19" s="48" t="str">
        <f>VLOOKUP($A19,[1]DB!$A$3:$I$1463,3,FALSE)</f>
        <v>Kennedy</v>
      </c>
      <c r="E19" s="48" t="s">
        <v>13</v>
      </c>
      <c r="F19" s="48" t="str">
        <f>VLOOKUP($A19,[1]DB!$A$3:$I$1463,7,FALSE)</f>
        <v>SM</v>
      </c>
      <c r="G19" s="49">
        <v>11</v>
      </c>
      <c r="H19" s="51"/>
      <c r="I19" s="47">
        <v>14</v>
      </c>
      <c r="J19" s="50">
        <v>30.42</v>
      </c>
      <c r="L19" s="41"/>
    </row>
    <row r="20" spans="1:12" s="40" customFormat="1" ht="15" customHeight="1">
      <c r="A20" s="41" t="s">
        <v>142</v>
      </c>
      <c r="B20" s="52">
        <v>15</v>
      </c>
      <c r="C20" s="49" t="str">
        <f>VLOOKUP($A20,[1]DB!$A$3:$I$1463,2,FALSE)</f>
        <v>Nikita</v>
      </c>
      <c r="D20" s="49" t="str">
        <f>VLOOKUP($A20,[1]DB!$A$3:$I$1463,3,FALSE)</f>
        <v>Pembleton</v>
      </c>
      <c r="E20" s="49" t="s">
        <v>24</v>
      </c>
      <c r="F20" s="49" t="str">
        <f>VLOOKUP($A20,[1]DB!$A$3:$I$1463,7,FALSE)</f>
        <v>SL</v>
      </c>
      <c r="G20" s="49"/>
      <c r="H20" s="49">
        <v>1</v>
      </c>
      <c r="I20" s="48"/>
      <c r="J20" s="50">
        <v>30.47</v>
      </c>
    </row>
    <row r="21" spans="1:12" s="40" customFormat="1" ht="15" customHeight="1">
      <c r="A21" s="40" t="s">
        <v>143</v>
      </c>
      <c r="B21" s="47">
        <v>16</v>
      </c>
      <c r="C21" s="48" t="str">
        <f>VLOOKUP($A21,[1]DB!$A$3:$I$1463,2,FALSE)</f>
        <v>Lee</v>
      </c>
      <c r="D21" s="48" t="str">
        <f>VLOOKUP($A21,[1]DB!$A$3:$I$1463,3,FALSE)</f>
        <v>Perkins</v>
      </c>
      <c r="E21" s="48" t="s">
        <v>11</v>
      </c>
      <c r="F21" s="48" t="str">
        <f>VLOOKUP($A21,[1]DB!$A$3:$I$1463,7,FALSE)</f>
        <v>SM</v>
      </c>
      <c r="G21" s="49">
        <v>12</v>
      </c>
      <c r="H21" s="48"/>
      <c r="I21" s="52">
        <v>15</v>
      </c>
      <c r="J21" s="50">
        <v>30.54</v>
      </c>
    </row>
    <row r="22" spans="1:12" s="40" customFormat="1" ht="15" customHeight="1">
      <c r="A22" s="40" t="s">
        <v>144</v>
      </c>
      <c r="B22" s="47">
        <v>17</v>
      </c>
      <c r="C22" s="49" t="str">
        <f>VLOOKUP($A22,[1]DB!$A$3:$I$1463,2,FALSE)</f>
        <v>Paul</v>
      </c>
      <c r="D22" s="49" t="str">
        <f>VLOOKUP($A22,[1]DB!$A$3:$I$1463,3,FALSE)</f>
        <v>Christmas</v>
      </c>
      <c r="E22" s="49" t="s">
        <v>26</v>
      </c>
      <c r="F22" s="49" t="str">
        <f>VLOOKUP($A22,[1]DB!$A$3:$I$1463,7,FALSE)</f>
        <v>VM40</v>
      </c>
      <c r="G22" s="49">
        <v>3</v>
      </c>
      <c r="H22" s="51"/>
      <c r="I22" s="47">
        <v>16</v>
      </c>
      <c r="J22" s="50">
        <v>30.57</v>
      </c>
    </row>
    <row r="23" spans="1:12" s="40" customFormat="1" ht="15" customHeight="1">
      <c r="A23" s="40" t="s">
        <v>145</v>
      </c>
      <c r="B23" s="47">
        <v>18</v>
      </c>
      <c r="C23" s="49" t="str">
        <f>VLOOKUP($A23,[1]DB!$A$3:$I$1463,2,FALSE)</f>
        <v>Liam</v>
      </c>
      <c r="D23" s="49" t="str">
        <f>VLOOKUP($A23,[1]DB!$A$3:$I$1463,3,FALSE)</f>
        <v>Hodson</v>
      </c>
      <c r="E23" s="49" t="s">
        <v>24</v>
      </c>
      <c r="F23" s="49" t="str">
        <f>VLOOKUP($A23,[1]DB!$A$3:$I$1463,7,FALSE)</f>
        <v>SM</v>
      </c>
      <c r="G23" s="49">
        <v>13</v>
      </c>
      <c r="H23" s="51"/>
      <c r="I23" s="47">
        <v>17</v>
      </c>
      <c r="J23" s="50">
        <v>30.58</v>
      </c>
    </row>
    <row r="24" spans="1:12" s="40" customFormat="1" ht="15" customHeight="1">
      <c r="A24" s="40" t="s">
        <v>146</v>
      </c>
      <c r="B24" s="52">
        <v>19</v>
      </c>
      <c r="C24" s="49" t="str">
        <f>VLOOKUP($A24,[1]DB!$A$3:$I$1463,2,FALSE)</f>
        <v>Lee</v>
      </c>
      <c r="D24" s="49" t="str">
        <f>VLOOKUP($A24,[1]DB!$A$3:$I$1463,3,FALSE)</f>
        <v>Morris</v>
      </c>
      <c r="E24" s="49" t="s">
        <v>16</v>
      </c>
      <c r="F24" s="49" t="str">
        <f>VLOOKUP($A24,[1]DB!$A$3:$I$1463,7,FALSE)</f>
        <v>SM</v>
      </c>
      <c r="G24" s="49">
        <v>14</v>
      </c>
      <c r="H24" s="48"/>
      <c r="I24" s="47">
        <v>18</v>
      </c>
      <c r="J24" s="50">
        <v>31.02</v>
      </c>
    </row>
    <row r="25" spans="1:12" s="40" customFormat="1" ht="15" customHeight="1">
      <c r="A25" s="40" t="s">
        <v>147</v>
      </c>
      <c r="B25" s="47">
        <v>20</v>
      </c>
      <c r="C25" s="48" t="str">
        <f>VLOOKUP($A25,[1]DB!$A$3:$I$1463,2,FALSE)</f>
        <v>Rob</v>
      </c>
      <c r="D25" s="48" t="str">
        <f>VLOOKUP($A25,[1]DB!$A$3:$I$1463,3,FALSE)</f>
        <v>Fox</v>
      </c>
      <c r="E25" s="48" t="s">
        <v>13</v>
      </c>
      <c r="F25" s="48" t="str">
        <f>VLOOKUP($A25,[1]DB!$A$3:$I$1463,7,FALSE)</f>
        <v>VM50</v>
      </c>
      <c r="G25" s="49">
        <v>2</v>
      </c>
      <c r="H25" s="51"/>
      <c r="I25" s="52">
        <v>19</v>
      </c>
      <c r="J25" s="50">
        <v>31.03</v>
      </c>
      <c r="K25" s="41"/>
      <c r="L25" s="41"/>
    </row>
    <row r="26" spans="1:12" s="40" customFormat="1" ht="15" customHeight="1">
      <c r="A26" s="40" t="s">
        <v>148</v>
      </c>
      <c r="B26" s="47">
        <v>21</v>
      </c>
      <c r="C26" s="48" t="str">
        <f>VLOOKUP($A26,[1]DB!$A$3:$I$1463,2,FALSE)</f>
        <v>Carl</v>
      </c>
      <c r="D26" s="48" t="str">
        <f>VLOOKUP($A26,[1]DB!$A$3:$I$1463,3,FALSE)</f>
        <v>Wright</v>
      </c>
      <c r="E26" s="48" t="s">
        <v>28</v>
      </c>
      <c r="F26" s="48" t="str">
        <f>VLOOKUP($A26,[1]DB!$A$3:$I$1463,7,FALSE)</f>
        <v>SM</v>
      </c>
      <c r="G26" s="49">
        <v>15</v>
      </c>
      <c r="H26" s="51"/>
      <c r="I26" s="47">
        <v>20</v>
      </c>
      <c r="J26" s="50">
        <v>31.08</v>
      </c>
      <c r="K26" s="41"/>
      <c r="L26" s="41"/>
    </row>
    <row r="27" spans="1:12" s="40" customFormat="1" ht="15" customHeight="1">
      <c r="A27" s="40" t="s">
        <v>149</v>
      </c>
      <c r="B27" s="47">
        <v>22</v>
      </c>
      <c r="C27" s="49" t="str">
        <f>VLOOKUP($A27,[1]DB!$A$3:$I$1463,2,FALSE)</f>
        <v>Paul</v>
      </c>
      <c r="D27" s="49" t="str">
        <f>VLOOKUP($A27,[1]DB!$A$3:$I$1463,3,FALSE)</f>
        <v>Whittingham</v>
      </c>
      <c r="E27" s="49" t="s">
        <v>24</v>
      </c>
      <c r="F27" s="49" t="str">
        <f>VLOOKUP($A27,[1]DB!$A$3:$I$1463,7,FALSE)</f>
        <v>VM45</v>
      </c>
      <c r="G27" s="49">
        <v>1</v>
      </c>
      <c r="H27" s="51"/>
      <c r="I27" s="47">
        <v>21</v>
      </c>
      <c r="J27" s="50">
        <v>31.15</v>
      </c>
    </row>
    <row r="28" spans="1:12" s="40" customFormat="1" ht="15" customHeight="1">
      <c r="A28" s="40" t="s">
        <v>150</v>
      </c>
      <c r="B28" s="47">
        <v>23</v>
      </c>
      <c r="C28" s="48" t="str">
        <f>VLOOKUP($A28,[1]DB!$A$3:$I$1463,2,FALSE)</f>
        <v>Karl</v>
      </c>
      <c r="D28" s="48" t="str">
        <f>VLOOKUP($A28,[1]DB!$A$3:$I$1463,3,FALSE)</f>
        <v>Hanford</v>
      </c>
      <c r="E28" s="48" t="s">
        <v>29</v>
      </c>
      <c r="F28" s="48" t="str">
        <f>VLOOKUP($A28,[1]DB!$A$3:$I$1463,7,FALSE)</f>
        <v>VM50</v>
      </c>
      <c r="G28" s="49">
        <v>3</v>
      </c>
      <c r="H28" s="51"/>
      <c r="I28" s="47">
        <v>22</v>
      </c>
      <c r="J28" s="50">
        <v>31.24</v>
      </c>
    </row>
    <row r="29" spans="1:12" s="40" customFormat="1" ht="15" customHeight="1">
      <c r="A29" s="40" t="s">
        <v>151</v>
      </c>
      <c r="B29" s="52">
        <v>24</v>
      </c>
      <c r="C29" s="49" t="str">
        <f>VLOOKUP($A29,[1]DB!$A$3:$I$1463,2,FALSE)</f>
        <v>Pete</v>
      </c>
      <c r="D29" s="49" t="str">
        <f>VLOOKUP($A29,[1]DB!$A$3:$I$1463,3,FALSE)</f>
        <v>Stafford</v>
      </c>
      <c r="E29" s="49" t="s">
        <v>30</v>
      </c>
      <c r="F29" s="49" t="str">
        <f>VLOOKUP($A29,[1]DB!$A$3:$I$1463,7,FALSE)</f>
        <v>VM50</v>
      </c>
      <c r="G29" s="49">
        <v>4</v>
      </c>
      <c r="H29" s="48"/>
      <c r="I29" s="47">
        <v>23</v>
      </c>
      <c r="J29" s="50">
        <v>31.25</v>
      </c>
      <c r="K29" s="41"/>
    </row>
    <row r="30" spans="1:12" s="40" customFormat="1" ht="15" customHeight="1">
      <c r="A30" s="40" t="s">
        <v>152</v>
      </c>
      <c r="B30" s="47">
        <v>25</v>
      </c>
      <c r="C30" s="48" t="str">
        <f>VLOOKUP($A30,[1]DB!$A$3:$I$1463,2,FALSE)</f>
        <v>Ian</v>
      </c>
      <c r="D30" s="48" t="str">
        <f>VLOOKUP($A30,[1]DB!$A$3:$I$1463,3,FALSE)</f>
        <v>Duffin</v>
      </c>
      <c r="E30" s="48" t="s">
        <v>19</v>
      </c>
      <c r="F30" s="49" t="str">
        <f>VLOOKUP($A30,[1]DB!$A$3:$I$1463,7,FALSE)</f>
        <v>SM</v>
      </c>
      <c r="G30" s="49">
        <v>16</v>
      </c>
      <c r="H30" s="51"/>
      <c r="I30" s="52">
        <v>24</v>
      </c>
      <c r="J30" s="50">
        <v>31.27</v>
      </c>
      <c r="K30" s="41"/>
      <c r="L30" s="41"/>
    </row>
    <row r="31" spans="1:12" s="40" customFormat="1" ht="15" customHeight="1">
      <c r="A31" s="40" t="s">
        <v>153</v>
      </c>
      <c r="B31" s="52">
        <v>26</v>
      </c>
      <c r="C31" s="49" t="str">
        <f>VLOOKUP($A31,[1]DB!$A$4:$I$1342,2,FALSE)</f>
        <v>Paul</v>
      </c>
      <c r="D31" s="49" t="str">
        <f>VLOOKUP($A31,[1]DB!$A$4:$I$1342,3,FALSE)</f>
        <v>Sorrell</v>
      </c>
      <c r="E31" s="49" t="s">
        <v>16</v>
      </c>
      <c r="F31" s="49" t="str">
        <f>VLOOKUP($A31,[1]DB!$A$3:$I$1463,7,FALSE)</f>
        <v>SM</v>
      </c>
      <c r="G31" s="49">
        <v>17</v>
      </c>
      <c r="H31" s="48"/>
      <c r="I31" s="47">
        <v>25</v>
      </c>
      <c r="J31" s="50">
        <v>31.28</v>
      </c>
    </row>
    <row r="32" spans="1:12" s="40" customFormat="1" ht="15" customHeight="1">
      <c r="A32" s="40" t="s">
        <v>154</v>
      </c>
      <c r="B32" s="47">
        <v>27</v>
      </c>
      <c r="C32" s="48" t="s">
        <v>31</v>
      </c>
      <c r="D32" s="48" t="s">
        <v>32</v>
      </c>
      <c r="E32" s="48" t="s">
        <v>33</v>
      </c>
      <c r="F32" s="48" t="s">
        <v>12</v>
      </c>
      <c r="G32" s="49">
        <v>18</v>
      </c>
      <c r="H32" s="48"/>
      <c r="I32" s="52">
        <v>26</v>
      </c>
      <c r="J32" s="50">
        <v>31.32</v>
      </c>
    </row>
    <row r="33" spans="1:12" s="40" customFormat="1" ht="15" customHeight="1">
      <c r="A33" s="40" t="s">
        <v>155</v>
      </c>
      <c r="B33" s="52">
        <v>28</v>
      </c>
      <c r="C33" s="48" t="str">
        <f>VLOOKUP($A33,[1]DB!$A$3:$I$1463,2,FALSE)</f>
        <v>Ed</v>
      </c>
      <c r="D33" s="48" t="str">
        <f>VLOOKUP($A33,[1]DB!$A$3:$I$1463,3,FALSE)</f>
        <v>Murden</v>
      </c>
      <c r="E33" s="48" t="s">
        <v>13</v>
      </c>
      <c r="F33" s="48" t="str">
        <f>VLOOKUP($A33,[1]DB!$A$3:$I$1463,7,FALSE)</f>
        <v>VM45</v>
      </c>
      <c r="G33" s="49">
        <v>2</v>
      </c>
      <c r="H33" s="51"/>
      <c r="I33" s="47">
        <v>27</v>
      </c>
      <c r="J33" s="50">
        <v>31.35</v>
      </c>
      <c r="L33" s="41"/>
    </row>
    <row r="34" spans="1:12" s="40" customFormat="1" ht="15" customHeight="1">
      <c r="A34" s="40" t="s">
        <v>156</v>
      </c>
      <c r="B34" s="47">
        <v>29</v>
      </c>
      <c r="C34" s="48" t="str">
        <f>VLOOKUP($A34,[1]DB!$A$3:$I$1463,2,FALSE)</f>
        <v>Alan</v>
      </c>
      <c r="D34" s="48" t="str">
        <f>VLOOKUP($A34,[1]DB!$A$3:$I$1463,3,FALSE)</f>
        <v>Billington</v>
      </c>
      <c r="E34" s="48" t="s">
        <v>33</v>
      </c>
      <c r="F34" s="48" t="str">
        <f>VLOOKUP($A34,[1]DB!$A$3:$I$1463,7,FALSE)</f>
        <v>VM40</v>
      </c>
      <c r="G34" s="49">
        <v>4</v>
      </c>
      <c r="H34" s="48"/>
      <c r="I34" s="52">
        <v>28</v>
      </c>
      <c r="J34" s="50">
        <v>31.48</v>
      </c>
    </row>
    <row r="35" spans="1:12" s="40" customFormat="1" ht="15" customHeight="1">
      <c r="A35" s="40" t="s">
        <v>157</v>
      </c>
      <c r="B35" s="47">
        <v>30</v>
      </c>
      <c r="C35" s="48" t="str">
        <f>VLOOKUP($A35,[1]DB!$A$3:$I$1463,2,FALSE)</f>
        <v>Andy</v>
      </c>
      <c r="D35" s="48" t="str">
        <f>VLOOKUP($A35,[1]DB!$A$3:$I$1463,3,FALSE)</f>
        <v>Parkin</v>
      </c>
      <c r="E35" s="48" t="s">
        <v>19</v>
      </c>
      <c r="F35" s="49" t="str">
        <f>VLOOKUP($A35,[1]DB!$A$3:$I$1463,7,FALSE)</f>
        <v>VM40</v>
      </c>
      <c r="G35" s="49">
        <v>5</v>
      </c>
      <c r="H35" s="51"/>
      <c r="I35" s="53">
        <v>29</v>
      </c>
      <c r="J35" s="50">
        <v>31.56</v>
      </c>
      <c r="K35" s="41"/>
      <c r="L35" s="41"/>
    </row>
    <row r="36" spans="1:12" s="40" customFormat="1" ht="15" customHeight="1">
      <c r="A36" s="40" t="s">
        <v>158</v>
      </c>
      <c r="B36" s="47">
        <v>31</v>
      </c>
      <c r="C36" s="48" t="str">
        <f>VLOOKUP($A36,[1]DB!$A$3:$I$1463,2,FALSE)</f>
        <v>Ben</v>
      </c>
      <c r="D36" s="48" t="str">
        <f>VLOOKUP($A36,[1]DB!$A$3:$I$1463,3,FALSE)</f>
        <v>Rhodes</v>
      </c>
      <c r="E36" s="48" t="s">
        <v>33</v>
      </c>
      <c r="F36" s="48" t="e">
        <f>VLOOKUP($A36,[1]DB!$A$3:$I$1463,7,FALSE)</f>
        <v>#N/A</v>
      </c>
      <c r="G36" s="49">
        <f>VLOOKUP($A36,[1]DB!$A$3:$I$1463,9,FALSE)</f>
        <v>0</v>
      </c>
      <c r="H36" s="48"/>
      <c r="I36" s="52">
        <v>30</v>
      </c>
      <c r="J36" s="50">
        <v>32.08</v>
      </c>
    </row>
    <row r="37" spans="1:12" s="40" customFormat="1" ht="15" customHeight="1">
      <c r="A37" s="40" t="s">
        <v>159</v>
      </c>
      <c r="B37" s="47">
        <v>32</v>
      </c>
      <c r="C37" s="48" t="str">
        <f>VLOOKUP($A37,[1]DB!$A$3:$I$1463,2,FALSE)</f>
        <v>Krishna</v>
      </c>
      <c r="D37" s="48" t="str">
        <f>VLOOKUP($A37,[1]DB!$A$3:$I$1463,3,FALSE)</f>
        <v>Mahadevan</v>
      </c>
      <c r="E37" s="48" t="s">
        <v>33</v>
      </c>
      <c r="F37" s="48" t="str">
        <f>VLOOKUP($A37,[1]DB!$A$3:$I$1463,7,FALSE)</f>
        <v>VM45</v>
      </c>
      <c r="G37" s="49">
        <v>3</v>
      </c>
      <c r="H37" s="48"/>
      <c r="I37" s="52">
        <v>31</v>
      </c>
      <c r="J37" s="50">
        <v>32.17</v>
      </c>
    </row>
    <row r="38" spans="1:12" s="40" customFormat="1" ht="15" customHeight="1">
      <c r="A38" s="40" t="s">
        <v>160</v>
      </c>
      <c r="B38" s="52">
        <v>33</v>
      </c>
      <c r="C38" s="48" t="str">
        <f>VLOOKUP($A38,[1]DB!$A$3:$I$1463,2,FALSE)</f>
        <v xml:space="preserve">Louise </v>
      </c>
      <c r="D38" s="48" t="str">
        <f>VLOOKUP($A38,[1]DB!$A$3:$I$1463,3,FALSE)</f>
        <v>Insley</v>
      </c>
      <c r="E38" s="48" t="s">
        <v>11</v>
      </c>
      <c r="F38" s="48" t="str">
        <f>VLOOKUP($A38,[1]DB!$A$3:$I$1463,7,FALSE)</f>
        <v>VL40</v>
      </c>
      <c r="G38" s="49"/>
      <c r="H38" s="49">
        <v>1</v>
      </c>
      <c r="I38" s="52"/>
      <c r="J38" s="50">
        <v>32.18</v>
      </c>
    </row>
    <row r="39" spans="1:12" s="40" customFormat="1" ht="15" customHeight="1">
      <c r="A39" s="40" t="s">
        <v>161</v>
      </c>
      <c r="B39" s="47">
        <v>34</v>
      </c>
      <c r="C39" s="48" t="str">
        <f>VLOOKUP($A39,[1]DB!$A$3:$I$1463,2,FALSE)</f>
        <v>Patrick</v>
      </c>
      <c r="D39" s="48" t="str">
        <f>VLOOKUP($A39,[1]DB!$A$3:$I$1463,3,FALSE)</f>
        <v>Fitzgerald</v>
      </c>
      <c r="E39" s="48" t="s">
        <v>13</v>
      </c>
      <c r="F39" s="48" t="str">
        <f>VLOOKUP($A39,[1]DB!$A$3:$I$1463,7,FALSE)</f>
        <v>VM45</v>
      </c>
      <c r="G39" s="49">
        <v>4</v>
      </c>
      <c r="H39" s="51"/>
      <c r="I39" s="52">
        <v>32</v>
      </c>
      <c r="J39" s="50">
        <v>32.200000000000003</v>
      </c>
      <c r="L39" s="41"/>
    </row>
    <row r="40" spans="1:12" s="40" customFormat="1" ht="15" customHeight="1">
      <c r="A40" s="40" t="s">
        <v>162</v>
      </c>
      <c r="B40" s="52">
        <v>35</v>
      </c>
      <c r="C40" s="48" t="str">
        <f>VLOOKUP($A40,[1]DB!$A$3:$I$1463,2,FALSE)</f>
        <v>Lisa</v>
      </c>
      <c r="D40" s="48" t="str">
        <f>VLOOKUP($A40,[1]DB!$A$3:$I$1463,3,FALSE)</f>
        <v>Palmer</v>
      </c>
      <c r="E40" s="48" t="s">
        <v>11</v>
      </c>
      <c r="F40" s="48" t="str">
        <f>VLOOKUP($A40,[1]DB!$A$3:$I$1463,7,FALSE)</f>
        <v>VL35</v>
      </c>
      <c r="G40" s="49"/>
      <c r="H40" s="49">
        <v>1</v>
      </c>
      <c r="I40" s="48"/>
      <c r="J40" s="50">
        <v>32.22</v>
      </c>
    </row>
    <row r="41" spans="1:12" s="40" customFormat="1" ht="15" customHeight="1">
      <c r="A41" s="40" t="s">
        <v>163</v>
      </c>
      <c r="B41" s="52">
        <v>36</v>
      </c>
      <c r="C41" s="48" t="str">
        <f>VLOOKUP($A41,[1]DB!$A$3:$I$1463,2,FALSE)</f>
        <v>Richard</v>
      </c>
      <c r="D41" s="48" t="str">
        <f>VLOOKUP($A41,[1]DB!$A$3:$I$1463,3,FALSE)</f>
        <v>Howe</v>
      </c>
      <c r="E41" s="48" t="s">
        <v>13</v>
      </c>
      <c r="F41" s="48" t="str">
        <f>VLOOKUP($A41,[1]DB!$A$3:$I$1463,7,FALSE)</f>
        <v>SM</v>
      </c>
      <c r="G41" s="49">
        <v>19</v>
      </c>
      <c r="H41" s="51"/>
      <c r="I41" s="52">
        <v>33</v>
      </c>
      <c r="J41" s="50">
        <v>32.28</v>
      </c>
      <c r="K41" s="41"/>
      <c r="L41" s="41"/>
    </row>
    <row r="42" spans="1:12" s="40" customFormat="1" ht="15" customHeight="1">
      <c r="A42" s="40" t="s">
        <v>164</v>
      </c>
      <c r="B42" s="47">
        <v>37</v>
      </c>
      <c r="C42" s="48" t="str">
        <f>VLOOKUP($A42,[1]DB!$A$3:$I$1463,2,FALSE)</f>
        <v>Andy</v>
      </c>
      <c r="D42" s="48" t="str">
        <f>VLOOKUP($A42,[1]DB!$A$3:$I$1463,3,FALSE)</f>
        <v>Dickenson</v>
      </c>
      <c r="E42" s="48" t="s">
        <v>13</v>
      </c>
      <c r="F42" s="48" t="str">
        <f>VLOOKUP($A42,[1]DB!$A$3:$I$1463,7,FALSE)</f>
        <v>VM45</v>
      </c>
      <c r="G42" s="49">
        <v>5</v>
      </c>
      <c r="H42" s="51"/>
      <c r="I42" s="47">
        <v>34</v>
      </c>
      <c r="J42" s="50">
        <v>32.32</v>
      </c>
      <c r="K42" s="41"/>
      <c r="L42" s="41"/>
    </row>
    <row r="43" spans="1:12" s="40" customFormat="1" ht="15" customHeight="1">
      <c r="A43" s="40" t="s">
        <v>165</v>
      </c>
      <c r="B43" s="47">
        <v>38</v>
      </c>
      <c r="C43" s="48" t="str">
        <f>VLOOKUP($A43,[1]DB!$A$3:$I$1463,2,FALSE)</f>
        <v>Gary</v>
      </c>
      <c r="D43" s="48" t="str">
        <f>VLOOKUP($A43,[1]DB!$A$3:$I$1463,3,FALSE)</f>
        <v>Cooper</v>
      </c>
      <c r="E43" s="48" t="s">
        <v>11</v>
      </c>
      <c r="F43" s="48" t="s">
        <v>12</v>
      </c>
      <c r="G43" s="49">
        <v>20</v>
      </c>
      <c r="H43" s="48"/>
      <c r="I43" s="52">
        <v>35</v>
      </c>
      <c r="J43" s="50">
        <v>32.340000000000003</v>
      </c>
    </row>
    <row r="44" spans="1:12" s="40" customFormat="1" ht="15" customHeight="1">
      <c r="A44" s="40" t="s">
        <v>166</v>
      </c>
      <c r="B44" s="47">
        <v>39</v>
      </c>
      <c r="C44" s="48" t="str">
        <f>VLOOKUP($A44,[1]DB!$A$3:$I$1463,2,FALSE)</f>
        <v>Paul</v>
      </c>
      <c r="D44" s="48" t="str">
        <f>VLOOKUP($A44,[1]DB!$A$3:$I$1463,3,FALSE)</f>
        <v>Manning</v>
      </c>
      <c r="E44" s="48" t="s">
        <v>19</v>
      </c>
      <c r="F44" s="49" t="str">
        <f>VLOOKUP($A44,[1]DB!$A$3:$I$1463,7,FALSE)</f>
        <v>SM</v>
      </c>
      <c r="G44" s="49">
        <v>21</v>
      </c>
      <c r="H44" s="51"/>
      <c r="I44" s="52">
        <v>36</v>
      </c>
      <c r="J44" s="50">
        <v>32.42</v>
      </c>
      <c r="K44" s="41"/>
      <c r="L44" s="41"/>
    </row>
    <row r="45" spans="1:12" s="40" customFormat="1" ht="15" customHeight="1">
      <c r="A45" s="40" t="s">
        <v>167</v>
      </c>
      <c r="B45" s="52">
        <v>40</v>
      </c>
      <c r="C45" s="49" t="str">
        <f>VLOOKUP($A45,[1]DB!$A$3:$I$1463,2,FALSE)</f>
        <v>Steve</v>
      </c>
      <c r="D45" s="49" t="str">
        <f>VLOOKUP($A45,[1]DB!$A$3:$I$1463,3,FALSE)</f>
        <v>Leverton</v>
      </c>
      <c r="E45" s="49" t="s">
        <v>16</v>
      </c>
      <c r="F45" s="49" t="str">
        <f>VLOOKUP($A45,[1]DB!$A$3:$I$1463,7,FALSE)</f>
        <v>VM55</v>
      </c>
      <c r="G45" s="49">
        <v>1</v>
      </c>
      <c r="H45" s="48"/>
      <c r="I45" s="47">
        <v>37</v>
      </c>
      <c r="J45" s="50">
        <v>32.450000000000003</v>
      </c>
    </row>
    <row r="46" spans="1:12" s="40" customFormat="1" ht="15" customHeight="1">
      <c r="A46" s="40" t="s">
        <v>168</v>
      </c>
      <c r="B46" s="47">
        <v>41</v>
      </c>
      <c r="C46" s="48" t="str">
        <f>VLOOKUP($A46,[1]DB!$A$3:$I$1463,2,FALSE)</f>
        <v>Dean</v>
      </c>
      <c r="D46" s="48" t="str">
        <f>VLOOKUP($A46,[1]DB!$A$3:$I$1463,3,FALSE)</f>
        <v>Taylor</v>
      </c>
      <c r="E46" s="48" t="s">
        <v>19</v>
      </c>
      <c r="F46" s="49" t="str">
        <f>VLOOKUP($A46,[1]DB!$A$3:$I$1463,7,FALSE)</f>
        <v>SM</v>
      </c>
      <c r="G46" s="49">
        <v>22</v>
      </c>
      <c r="H46" s="51"/>
      <c r="I46" s="47">
        <v>38</v>
      </c>
      <c r="J46" s="50">
        <v>32.54</v>
      </c>
      <c r="K46" s="41"/>
      <c r="L46" s="41"/>
    </row>
    <row r="47" spans="1:12" s="40" customFormat="1" ht="15" customHeight="1">
      <c r="A47" s="40" t="s">
        <v>169</v>
      </c>
      <c r="B47" s="47">
        <v>42</v>
      </c>
      <c r="C47" s="48" t="str">
        <f>VLOOKUP($A47,[1]DB!$A$3:$I$1463,2,FALSE)</f>
        <v>Mike</v>
      </c>
      <c r="D47" s="48" t="str">
        <f>VLOOKUP($A47,[1]DB!$A$3:$I$1463,3,FALSE)</f>
        <v>Richmond</v>
      </c>
      <c r="E47" s="48" t="s">
        <v>11</v>
      </c>
      <c r="F47" s="48" t="str">
        <f>VLOOKUP($A47,[1]DB!$A$3:$I$1463,7,FALSE)</f>
        <v>SM</v>
      </c>
      <c r="G47" s="49">
        <v>23</v>
      </c>
      <c r="H47" s="48"/>
      <c r="I47" s="47">
        <v>39</v>
      </c>
      <c r="J47" s="50">
        <v>32.56</v>
      </c>
    </row>
    <row r="48" spans="1:12" s="40" customFormat="1" ht="15" customHeight="1">
      <c r="A48" s="40" t="s">
        <v>170</v>
      </c>
      <c r="B48" s="47">
        <v>43</v>
      </c>
      <c r="C48" s="48" t="str">
        <f>VLOOKUP($A48,[1]DB!$A$3:$I$1463,2,FALSE)</f>
        <v>Rich</v>
      </c>
      <c r="D48" s="48" t="str">
        <f>VLOOKUP($A48,[1]DB!$A$3:$I$1463,3,FALSE)</f>
        <v>Wilkinson</v>
      </c>
      <c r="E48" s="48" t="s">
        <v>13</v>
      </c>
      <c r="F48" s="48" t="str">
        <f>VLOOKUP($A48,[1]DB!$A$3:$I$1463,7,FALSE)</f>
        <v>VM50</v>
      </c>
      <c r="G48" s="49">
        <v>5</v>
      </c>
      <c r="H48" s="51"/>
      <c r="I48" s="52">
        <v>40</v>
      </c>
      <c r="J48" s="50">
        <v>32.590000000000003</v>
      </c>
      <c r="K48" s="41"/>
      <c r="L48" s="41"/>
    </row>
    <row r="49" spans="1:12" s="40" customFormat="1" ht="15" customHeight="1">
      <c r="A49" s="40" t="s">
        <v>171</v>
      </c>
      <c r="B49" s="47">
        <v>44</v>
      </c>
      <c r="C49" s="48" t="str">
        <f>VLOOKUP($A49,[1]DB!$A$3:$I$1463,2,FALSE)</f>
        <v>Saul</v>
      </c>
      <c r="D49" s="48" t="str">
        <f>VLOOKUP($A49,[1]DB!$A$3:$I$1463,3,FALSE)</f>
        <v>Taylor</v>
      </c>
      <c r="E49" s="48" t="s">
        <v>33</v>
      </c>
      <c r="F49" s="48" t="str">
        <f>VLOOKUP($A49,[1]DB!$A$3:$I$1463,7,FALSE)</f>
        <v>SM</v>
      </c>
      <c r="G49" s="49">
        <v>24</v>
      </c>
      <c r="H49" s="48"/>
      <c r="I49" s="47">
        <v>41</v>
      </c>
      <c r="J49" s="50">
        <v>33.020000000000003</v>
      </c>
    </row>
    <row r="50" spans="1:12" s="40" customFormat="1" ht="15" customHeight="1">
      <c r="A50" s="40" t="s">
        <v>172</v>
      </c>
      <c r="B50" s="47">
        <v>45</v>
      </c>
      <c r="C50" s="48" t="str">
        <f>VLOOKUP($A50,[1]DB!$A$3:$I$1463,2,FALSE)</f>
        <v>Dave</v>
      </c>
      <c r="D50" s="48" t="str">
        <f>VLOOKUP($A50,[1]DB!$A$3:$I$1463,3,FALSE)</f>
        <v>Boot</v>
      </c>
      <c r="E50" s="48" t="s">
        <v>13</v>
      </c>
      <c r="F50" s="48" t="str">
        <f>VLOOKUP($A50,[1]DB!$A$3:$I$1463,7,FALSE)</f>
        <v>VM45</v>
      </c>
      <c r="G50" s="49">
        <v>6</v>
      </c>
      <c r="H50" s="51"/>
      <c r="I50" s="47">
        <v>42</v>
      </c>
      <c r="J50" s="50">
        <v>33.049999999999997</v>
      </c>
      <c r="L50" s="41"/>
    </row>
    <row r="51" spans="1:12" s="40" customFormat="1" ht="15" customHeight="1">
      <c r="A51" s="40" t="s">
        <v>173</v>
      </c>
      <c r="B51" s="47">
        <v>46</v>
      </c>
      <c r="C51" s="48" t="str">
        <f>VLOOKUP($A51,[1]DB!$A$3:$I$1463,2,FALSE)</f>
        <v>Andy</v>
      </c>
      <c r="D51" s="48" t="str">
        <f>VLOOKUP($A51,[1]DB!$A$3:$I$1463,3,FALSE)</f>
        <v>Rose</v>
      </c>
      <c r="E51" s="48" t="s">
        <v>33</v>
      </c>
      <c r="F51" s="48" t="str">
        <f>VLOOKUP($A51,[1]DB!$A$3:$I$1463,7,FALSE)</f>
        <v>SM</v>
      </c>
      <c r="G51" s="49">
        <v>25</v>
      </c>
      <c r="H51" s="48"/>
      <c r="I51" s="47">
        <v>43</v>
      </c>
      <c r="J51" s="50">
        <v>33.07</v>
      </c>
    </row>
    <row r="52" spans="1:12" s="40" customFormat="1" ht="15" customHeight="1">
      <c r="A52" s="40" t="s">
        <v>174</v>
      </c>
      <c r="B52" s="52">
        <v>47</v>
      </c>
      <c r="C52" s="48" t="str">
        <f>VLOOKUP($A52,[1]DB!$A$3:$I$1463,2,FALSE)</f>
        <v>Colin</v>
      </c>
      <c r="D52" s="48" t="s">
        <v>41</v>
      </c>
      <c r="E52" s="48" t="s">
        <v>42</v>
      </c>
      <c r="F52" s="48" t="str">
        <f>VLOOKUP($A52,[1]DB!$A$3:$I$1463,7,FALSE)</f>
        <v>VM40</v>
      </c>
      <c r="G52" s="49">
        <v>6</v>
      </c>
      <c r="H52" s="48"/>
      <c r="I52" s="47">
        <v>44</v>
      </c>
      <c r="J52" s="50">
        <v>33.1</v>
      </c>
    </row>
    <row r="53" spans="1:12" s="40" customFormat="1" ht="15" customHeight="1">
      <c r="A53" s="40" t="s">
        <v>175</v>
      </c>
      <c r="B53" s="47">
        <v>48</v>
      </c>
      <c r="C53" s="49" t="str">
        <f>VLOOKUP($A53,[1]DB!$A$3:$I$1463,2,FALSE)</f>
        <v>Chris</v>
      </c>
      <c r="D53" s="49" t="str">
        <f>VLOOKUP($A53,[1]DB!$A$3:$I$1463,3,FALSE)</f>
        <v>Wardle</v>
      </c>
      <c r="E53" s="49" t="s">
        <v>26</v>
      </c>
      <c r="F53" s="49" t="str">
        <f>VLOOKUP($A53,[1]DB!$A$3:$I$1463,7,FALSE)</f>
        <v>SM</v>
      </c>
      <c r="G53" s="49">
        <v>26</v>
      </c>
      <c r="H53" s="51"/>
      <c r="I53" s="47">
        <v>45</v>
      </c>
      <c r="J53" s="50">
        <v>33.119999999999997</v>
      </c>
    </row>
    <row r="54" spans="1:12" s="40" customFormat="1" ht="15" customHeight="1">
      <c r="A54" s="40" t="s">
        <v>176</v>
      </c>
      <c r="B54" s="47">
        <v>49</v>
      </c>
      <c r="C54" s="48" t="str">
        <f>VLOOKUP($A54,[1]DB!$A$3:$I$1463,2,FALSE)</f>
        <v>Gareth</v>
      </c>
      <c r="D54" s="48" t="s">
        <v>43</v>
      </c>
      <c r="E54" s="48" t="s">
        <v>42</v>
      </c>
      <c r="F54" s="48" t="str">
        <f>VLOOKUP($A54,[1]DB!$A$3:$I$1463,7,FALSE)</f>
        <v>SM</v>
      </c>
      <c r="G54" s="49">
        <v>27</v>
      </c>
      <c r="H54" s="48"/>
      <c r="I54" s="47">
        <v>46</v>
      </c>
      <c r="J54" s="50">
        <v>33.229999999999997</v>
      </c>
    </row>
    <row r="55" spans="1:12" s="40" customFormat="1" ht="15" customHeight="1">
      <c r="A55" s="40" t="s">
        <v>177</v>
      </c>
      <c r="B55" s="52">
        <v>50</v>
      </c>
      <c r="C55" s="49" t="str">
        <f>VLOOKUP($A55,[1]DB!$A$3:$I$1463,2,FALSE)</f>
        <v>Philip</v>
      </c>
      <c r="D55" s="49" t="str">
        <f>VLOOKUP($A55,[1]DB!$A$3:$I$1463,3,FALSE)</f>
        <v>Shaw</v>
      </c>
      <c r="E55" s="49" t="s">
        <v>30</v>
      </c>
      <c r="F55" s="49" t="str">
        <f>VLOOKUP($A55,[1]DB!$A$3:$I$1463,7,FALSE)</f>
        <v>VM45</v>
      </c>
      <c r="G55" s="49">
        <v>7</v>
      </c>
      <c r="H55" s="48"/>
      <c r="I55" s="52">
        <v>47</v>
      </c>
      <c r="J55" s="50">
        <v>33.24</v>
      </c>
      <c r="K55" s="41"/>
    </row>
    <row r="56" spans="1:12" s="40" customFormat="1" ht="15" customHeight="1">
      <c r="A56" s="40" t="s">
        <v>178</v>
      </c>
      <c r="B56" s="47">
        <v>51</v>
      </c>
      <c r="C56" s="49" t="str">
        <f>VLOOKUP($A56,[1]DB!$A$3:$I$1463,2,FALSE)</f>
        <v>Tony</v>
      </c>
      <c r="D56" s="49" t="str">
        <f>VLOOKUP($A56,[1]DB!$A$3:$I$1463,3,FALSE)</f>
        <v>Goodyear</v>
      </c>
      <c r="E56" s="49" t="s">
        <v>24</v>
      </c>
      <c r="F56" s="49" t="str">
        <f>VLOOKUP($A56,[1]DB!$A$3:$I$1463,7,FALSE)</f>
        <v>SM</v>
      </c>
      <c r="G56" s="49">
        <v>28</v>
      </c>
      <c r="H56" s="51"/>
      <c r="I56" s="47">
        <v>48</v>
      </c>
      <c r="J56" s="50">
        <v>33.25</v>
      </c>
    </row>
    <row r="57" spans="1:12" s="40" customFormat="1" ht="15" customHeight="1">
      <c r="A57" s="40" t="s">
        <v>179</v>
      </c>
      <c r="B57" s="52">
        <v>52</v>
      </c>
      <c r="C57" s="49" t="str">
        <f>VLOOKUP($A57,[1]DB!$A$4:$I$1342,2,FALSE)</f>
        <v>Andrew</v>
      </c>
      <c r="D57" s="49" t="str">
        <f>VLOOKUP($A57,[1]DB!$A$4:$I$1342,3,FALSE)</f>
        <v>Todd</v>
      </c>
      <c r="E57" s="49" t="s">
        <v>16</v>
      </c>
      <c r="F57" s="49" t="str">
        <f>VLOOKUP($A57,[1]DB!$A$3:$I$1463,7,FALSE)</f>
        <v>SM</v>
      </c>
      <c r="G57" s="49">
        <v>29</v>
      </c>
      <c r="H57" s="48"/>
      <c r="I57" s="47">
        <v>49</v>
      </c>
      <c r="J57" s="50">
        <v>33.29</v>
      </c>
    </row>
    <row r="58" spans="1:12" s="40" customFormat="1" ht="15" customHeight="1">
      <c r="A58" s="40" t="s">
        <v>180</v>
      </c>
      <c r="B58" s="47">
        <v>53</v>
      </c>
      <c r="C58" s="48" t="str">
        <f>VLOOKUP($A58,[1]DB!$A$3:$I$1463,2,FALSE)</f>
        <v>Richard</v>
      </c>
      <c r="D58" s="48" t="str">
        <f>VLOOKUP($A58,[1]DB!$A$3:$I$1463,3,FALSE)</f>
        <v>Sims</v>
      </c>
      <c r="E58" s="48" t="s">
        <v>19</v>
      </c>
      <c r="F58" s="49" t="str">
        <f>VLOOKUP($A58,[1]DB!$A$3:$I$1463,7,FALSE)</f>
        <v>VM50</v>
      </c>
      <c r="G58" s="49">
        <v>6</v>
      </c>
      <c r="H58" s="51"/>
      <c r="I58" s="52">
        <v>50</v>
      </c>
      <c r="J58" s="50">
        <v>33.340000000000003</v>
      </c>
      <c r="K58" s="41"/>
      <c r="L58" s="41"/>
    </row>
    <row r="59" spans="1:12" s="40" customFormat="1" ht="15" customHeight="1">
      <c r="A59" s="40" t="s">
        <v>181</v>
      </c>
      <c r="B59" s="47">
        <v>54</v>
      </c>
      <c r="C59" s="48" t="str">
        <f>VLOOKUP($A59,[1]DB!$A$3:$I$1463,2,FALSE)</f>
        <v>Josh</v>
      </c>
      <c r="D59" s="48" t="str">
        <f>VLOOKUP($A59,[1]DB!$A$3:$I$1463,3,FALSE)</f>
        <v>Housley</v>
      </c>
      <c r="E59" s="48" t="s">
        <v>11</v>
      </c>
      <c r="F59" s="48" t="str">
        <f>VLOOKUP($A59,[1]DB!$A$3:$I$1463,7,FALSE)</f>
        <v>SM</v>
      </c>
      <c r="G59" s="49">
        <v>30</v>
      </c>
      <c r="H59" s="48"/>
      <c r="I59" s="47">
        <v>51</v>
      </c>
      <c r="J59" s="50">
        <v>33.369999999999997</v>
      </c>
    </row>
    <row r="60" spans="1:12" s="40" customFormat="1" ht="15" customHeight="1">
      <c r="A60" s="40" t="s">
        <v>182</v>
      </c>
      <c r="B60" s="52">
        <v>55</v>
      </c>
      <c r="C60" s="49" t="str">
        <f>VLOOKUP($A60,[1]DB!$A$3:$I$1463,2,FALSE)</f>
        <v>Steve</v>
      </c>
      <c r="D60" s="49" t="str">
        <f>VLOOKUP($A60,[1]DB!$A$3:$I$1463,3,FALSE)</f>
        <v>Davies</v>
      </c>
      <c r="E60" s="49" t="s">
        <v>30</v>
      </c>
      <c r="F60" s="49" t="str">
        <f>VLOOKUP($A60,[1]DB!$A$3:$I$1463,7,FALSE)</f>
        <v>VM50</v>
      </c>
      <c r="G60" s="49">
        <v>7</v>
      </c>
      <c r="H60" s="48"/>
      <c r="I60" s="52">
        <v>52</v>
      </c>
      <c r="J60" s="50">
        <v>33.380000000000003</v>
      </c>
    </row>
    <row r="61" spans="1:12" s="40" customFormat="1" ht="15" customHeight="1">
      <c r="A61" s="40" t="s">
        <v>183</v>
      </c>
      <c r="B61" s="52">
        <v>56</v>
      </c>
      <c r="C61" s="49" t="str">
        <f>VLOOKUP($A61,[1]DB!$A$3:$I$1463,2,FALSE)</f>
        <v>Phil</v>
      </c>
      <c r="D61" s="49" t="str">
        <f>VLOOKUP($A61,[1]DB!$A$3:$I$1463,3,FALSE)</f>
        <v>Lowe</v>
      </c>
      <c r="E61" s="49" t="s">
        <v>16</v>
      </c>
      <c r="F61" s="49" t="str">
        <f>VLOOKUP($A61,[1]DB!$A$3:$I$1463,7,FALSE)</f>
        <v>SM</v>
      </c>
      <c r="G61" s="49">
        <v>31</v>
      </c>
      <c r="H61" s="48"/>
      <c r="I61" s="47">
        <v>53</v>
      </c>
      <c r="J61" s="50">
        <v>33.44</v>
      </c>
    </row>
    <row r="62" spans="1:12" s="40" customFormat="1" ht="15" customHeight="1">
      <c r="A62" s="40" t="s">
        <v>184</v>
      </c>
      <c r="B62" s="47">
        <v>57</v>
      </c>
      <c r="C62" s="48" t="str">
        <f>VLOOKUP($A62,[1]DB!$A$3:$I$1463,2,FALSE)</f>
        <v>Andy</v>
      </c>
      <c r="D62" s="48" t="str">
        <f>VLOOKUP($A62,[1]DB!$A$3:$I$1463,3,FALSE)</f>
        <v>Marriott</v>
      </c>
      <c r="E62" s="48" t="s">
        <v>11</v>
      </c>
      <c r="F62" s="48" t="str">
        <f>VLOOKUP($A62,[1]DB!$A$3:$I$1463,7,FALSE)</f>
        <v>VM45</v>
      </c>
      <c r="G62" s="49">
        <v>8</v>
      </c>
      <c r="H62" s="48"/>
      <c r="I62" s="47">
        <v>54</v>
      </c>
      <c r="J62" s="50">
        <v>33.49</v>
      </c>
    </row>
    <row r="63" spans="1:12" s="40" customFormat="1" ht="15" customHeight="1">
      <c r="A63" s="40" t="s">
        <v>185</v>
      </c>
      <c r="B63" s="47">
        <v>58</v>
      </c>
      <c r="C63" s="48" t="str">
        <f>VLOOKUP($A63,[1]DB!$A$3:$I$1463,2,FALSE)</f>
        <v>Carl</v>
      </c>
      <c r="D63" s="48" t="str">
        <f>VLOOKUP($A63,[1]DB!$A$3:$I$1463,3,FALSE)</f>
        <v>Hughes</v>
      </c>
      <c r="E63" s="48" t="s">
        <v>11</v>
      </c>
      <c r="F63" s="48" t="str">
        <f>VLOOKUP($A63,[1]DB!$A$3:$I$1463,7,FALSE)</f>
        <v>SM</v>
      </c>
      <c r="G63" s="49">
        <v>32</v>
      </c>
      <c r="H63" s="48"/>
      <c r="I63" s="52">
        <v>55</v>
      </c>
      <c r="J63" s="50">
        <v>33.56</v>
      </c>
    </row>
    <row r="64" spans="1:12" s="40" customFormat="1" ht="15" customHeight="1">
      <c r="A64" s="40" t="s">
        <v>186</v>
      </c>
      <c r="B64" s="47">
        <v>59</v>
      </c>
      <c r="C64" s="49" t="str">
        <f>VLOOKUP($A64,[1]DB!$A$3:$I$1463,2,FALSE)</f>
        <v>Gary</v>
      </c>
      <c r="D64" s="49" t="str">
        <f>VLOOKUP($A64,[1]DB!$A$3:$I$1463,3,FALSE)</f>
        <v>Berzins</v>
      </c>
      <c r="E64" s="49" t="s">
        <v>24</v>
      </c>
      <c r="F64" s="49" t="str">
        <f>VLOOKUP($A64,[1]DB!$A$3:$I$1463,7,FALSE)</f>
        <v>SM</v>
      </c>
      <c r="G64" s="49">
        <v>33</v>
      </c>
      <c r="H64" s="51"/>
      <c r="I64" s="52">
        <v>56</v>
      </c>
      <c r="J64" s="50">
        <v>33.590000000000003</v>
      </c>
    </row>
    <row r="65" spans="1:12" s="40" customFormat="1" ht="15" customHeight="1">
      <c r="A65" s="40" t="s">
        <v>187</v>
      </c>
      <c r="B65" s="52">
        <v>60</v>
      </c>
      <c r="C65" s="49" t="str">
        <f>VLOOKUP($A65,[1]DB!$A$3:$I$1463,2,FALSE)</f>
        <v>Stuart</v>
      </c>
      <c r="D65" s="49" t="str">
        <f>VLOOKUP($A65,[1]DB!$A$3:$I$1463,3,FALSE)</f>
        <v>Cunningham</v>
      </c>
      <c r="E65" s="49" t="s">
        <v>16</v>
      </c>
      <c r="F65" s="49" t="str">
        <f>VLOOKUP($A65,[1]DB!$A$3:$I$1463,7,FALSE)</f>
        <v>VM50</v>
      </c>
      <c r="G65" s="49">
        <v>8</v>
      </c>
      <c r="H65" s="48"/>
      <c r="I65" s="47">
        <v>57</v>
      </c>
      <c r="J65" s="50">
        <v>34.020000000000003</v>
      </c>
    </row>
    <row r="66" spans="1:12" s="40" customFormat="1" ht="15" customHeight="1">
      <c r="A66" s="40" t="s">
        <v>188</v>
      </c>
      <c r="B66" s="47">
        <v>61</v>
      </c>
      <c r="C66" s="48" t="str">
        <f>VLOOKUP($A66,[1]DB!$A$3:$I$1463,2,FALSE)</f>
        <v>Matt</v>
      </c>
      <c r="D66" s="48" t="str">
        <f>VLOOKUP($A66,[1]DB!$A$3:$I$1463,3,FALSE)</f>
        <v>Rogers</v>
      </c>
      <c r="E66" s="48" t="s">
        <v>28</v>
      </c>
      <c r="F66" s="48" t="str">
        <f>VLOOKUP($A66,[1]DB!$A$3:$I$1463,7,FALSE)</f>
        <v>SM</v>
      </c>
      <c r="G66" s="49">
        <v>34</v>
      </c>
      <c r="H66" s="51"/>
      <c r="I66" s="47">
        <v>58</v>
      </c>
      <c r="J66" s="50">
        <v>34.090000000000003</v>
      </c>
      <c r="K66" s="41"/>
      <c r="L66" s="41"/>
    </row>
    <row r="67" spans="1:12" s="42" customFormat="1" ht="15" customHeight="1">
      <c r="A67" s="42" t="s">
        <v>189</v>
      </c>
      <c r="B67" s="47">
        <v>62</v>
      </c>
      <c r="C67" s="48" t="str">
        <f>VLOOKUP($A67,[1]DB!$A$3:$I$1463,2,FALSE)</f>
        <v>Josh</v>
      </c>
      <c r="D67" s="48" t="str">
        <f>VLOOKUP($A67,[1]DB!$A$3:$I$1463,3,FALSE)</f>
        <v>Harrison</v>
      </c>
      <c r="E67" s="48" t="s">
        <v>29</v>
      </c>
      <c r="F67" s="48" t="str">
        <f>VLOOKUP($A67,[1]DB!$A$3:$I$1463,7,FALSE)</f>
        <v>JM</v>
      </c>
      <c r="G67" s="49">
        <v>1</v>
      </c>
      <c r="H67" s="51"/>
      <c r="I67" s="47">
        <v>59</v>
      </c>
      <c r="J67" s="50">
        <v>34.119999999999997</v>
      </c>
    </row>
    <row r="68" spans="1:12" s="42" customFormat="1" ht="15" customHeight="1">
      <c r="A68" s="42" t="s">
        <v>190</v>
      </c>
      <c r="B68" s="52">
        <v>63</v>
      </c>
      <c r="C68" s="49" t="s">
        <v>47</v>
      </c>
      <c r="D68" s="49" t="s">
        <v>48</v>
      </c>
      <c r="E68" s="49" t="s">
        <v>30</v>
      </c>
      <c r="F68" s="49" t="s">
        <v>49</v>
      </c>
      <c r="G68" s="49"/>
      <c r="H68" s="48"/>
      <c r="I68" s="52">
        <v>60</v>
      </c>
      <c r="J68" s="50">
        <v>34.15</v>
      </c>
      <c r="K68" s="43"/>
    </row>
    <row r="69" spans="1:12" s="42" customFormat="1" ht="15" customHeight="1">
      <c r="A69" s="42" t="s">
        <v>191</v>
      </c>
      <c r="B69" s="47">
        <v>64</v>
      </c>
      <c r="C69" s="48" t="str">
        <f>VLOOKUP($A69,[1]DB!$A$3:$I$1463,2,FALSE)</f>
        <v>Kyle</v>
      </c>
      <c r="D69" s="48" t="str">
        <f>VLOOKUP($A69,[1]DB!$A$3:$I$1463,3,FALSE)</f>
        <v>Hanford</v>
      </c>
      <c r="E69" s="48" t="s">
        <v>29</v>
      </c>
      <c r="F69" s="48" t="str">
        <f>VLOOKUP($A69,[1]DB!$A$3:$I$1463,7,FALSE)</f>
        <v>U/A B</v>
      </c>
      <c r="G69" s="49">
        <f>VLOOKUP($A69,[1]DB!$A$3:$I$1463,9,FALSE)</f>
        <v>0</v>
      </c>
      <c r="H69" s="51"/>
      <c r="I69" s="47">
        <v>61</v>
      </c>
      <c r="J69" s="50">
        <v>34.22</v>
      </c>
    </row>
    <row r="70" spans="1:12" s="42" customFormat="1" ht="15" customHeight="1">
      <c r="A70" s="42" t="s">
        <v>192</v>
      </c>
      <c r="B70" s="47">
        <v>65</v>
      </c>
      <c r="C70" s="49" t="str">
        <f>VLOOKUP($A70,[1]DB!$A$3:$I$1463,2,FALSE)</f>
        <v>Martin</v>
      </c>
      <c r="D70" s="49" t="str">
        <f>VLOOKUP($A70,[1]DB!$A$3:$I$1463,3,FALSE)</f>
        <v>Dowson</v>
      </c>
      <c r="E70" s="49" t="s">
        <v>26</v>
      </c>
      <c r="F70" s="49" t="str">
        <f>VLOOKUP($A70,[1]DB!$A$3:$I$1463,7,FALSE)</f>
        <v>VM50</v>
      </c>
      <c r="G70" s="49">
        <v>9</v>
      </c>
      <c r="H70" s="51"/>
      <c r="I70" s="47">
        <v>62</v>
      </c>
      <c r="J70" s="50">
        <v>34.24</v>
      </c>
    </row>
    <row r="71" spans="1:12" s="42" customFormat="1" ht="15" customHeight="1">
      <c r="A71" s="42" t="s">
        <v>193</v>
      </c>
      <c r="B71" s="47">
        <v>66</v>
      </c>
      <c r="C71" s="48" t="str">
        <f>VLOOKUP($A71,[1]DB!$A$3:$I$1463,2,FALSE)</f>
        <v>Dave</v>
      </c>
      <c r="D71" s="48" t="str">
        <f>VLOOKUP($A71,[1]DB!$A$3:$I$1463,3,FALSE)</f>
        <v>Horton</v>
      </c>
      <c r="E71" s="48" t="s">
        <v>33</v>
      </c>
      <c r="F71" s="48" t="str">
        <f>VLOOKUP($A71,[1]DB!$A$3:$I$1463,7,FALSE)</f>
        <v>VM45</v>
      </c>
      <c r="G71" s="49">
        <v>9</v>
      </c>
      <c r="H71" s="48"/>
      <c r="I71" s="52">
        <v>63</v>
      </c>
      <c r="J71" s="50">
        <v>34.29</v>
      </c>
    </row>
    <row r="72" spans="1:12" s="42" customFormat="1" ht="15" customHeight="1">
      <c r="A72" s="42" t="s">
        <v>194</v>
      </c>
      <c r="B72" s="47">
        <v>67</v>
      </c>
      <c r="C72" s="48" t="str">
        <f>VLOOKUP($A72,[1]DB!$A$3:$I$1463,2,FALSE)</f>
        <v>Brendon</v>
      </c>
      <c r="D72" s="48" t="s">
        <v>50</v>
      </c>
      <c r="E72" s="48" t="s">
        <v>42</v>
      </c>
      <c r="F72" s="48" t="str">
        <f>VLOOKUP($A72,[1]DB!$A$3:$I$1463,7,FALSE)</f>
        <v>SM</v>
      </c>
      <c r="G72" s="49">
        <v>35</v>
      </c>
      <c r="H72" s="48"/>
      <c r="I72" s="47">
        <v>64</v>
      </c>
      <c r="J72" s="50">
        <v>34.33</v>
      </c>
    </row>
    <row r="73" spans="1:12" s="42" customFormat="1" ht="15" customHeight="1">
      <c r="A73" s="42" t="s">
        <v>195</v>
      </c>
      <c r="B73" s="47">
        <v>68</v>
      </c>
      <c r="C73" s="48" t="str">
        <f>VLOOKUP($A73,[1]DB!$A$3:$I$1463,2,FALSE)</f>
        <v>Craig</v>
      </c>
      <c r="D73" s="48" t="str">
        <f>VLOOKUP($A73,[1]DB!$A$3:$I$1463,3,FALSE)</f>
        <v>Allen</v>
      </c>
      <c r="E73" s="48" t="s">
        <v>33</v>
      </c>
      <c r="F73" s="48" t="str">
        <f>VLOOKUP($A73,[1]DB!$A$3:$I$1463,7,FALSE)</f>
        <v>SM</v>
      </c>
      <c r="G73" s="49">
        <v>36</v>
      </c>
      <c r="H73" s="48"/>
      <c r="I73" s="47">
        <v>65</v>
      </c>
      <c r="J73" s="50">
        <v>34.380000000000003</v>
      </c>
    </row>
    <row r="74" spans="1:12" s="42" customFormat="1" ht="15" customHeight="1">
      <c r="A74" s="42" t="s">
        <v>196</v>
      </c>
      <c r="B74" s="47">
        <v>69</v>
      </c>
      <c r="C74" s="49" t="str">
        <f>VLOOKUP($A74,[1]DB!$A$3:$I$1463,2,FALSE)</f>
        <v>Dave</v>
      </c>
      <c r="D74" s="49" t="str">
        <f>VLOOKUP($A74,[1]DB!$A$3:$I$1463,3,FALSE)</f>
        <v>Spencer</v>
      </c>
      <c r="E74" s="49" t="s">
        <v>26</v>
      </c>
      <c r="F74" s="49" t="str">
        <f>VLOOKUP($A74,[1]DB!$A$3:$I$1463,7,FALSE)</f>
        <v>VM50</v>
      </c>
      <c r="G74" s="49">
        <v>10</v>
      </c>
      <c r="H74" s="51"/>
      <c r="I74" s="47">
        <v>66</v>
      </c>
      <c r="J74" s="50">
        <v>34.4</v>
      </c>
    </row>
    <row r="75" spans="1:12" s="42" customFormat="1" ht="15" customHeight="1">
      <c r="A75" s="42" t="s">
        <v>197</v>
      </c>
      <c r="B75" s="52">
        <v>70</v>
      </c>
      <c r="C75" s="49" t="s">
        <v>52</v>
      </c>
      <c r="D75" s="49" t="s">
        <v>53</v>
      </c>
      <c r="E75" s="49" t="s">
        <v>16</v>
      </c>
      <c r="F75" s="49" t="s">
        <v>12</v>
      </c>
      <c r="G75" s="49">
        <v>37</v>
      </c>
      <c r="H75" s="48"/>
      <c r="I75" s="47">
        <v>67</v>
      </c>
      <c r="J75" s="50">
        <v>34.44</v>
      </c>
    </row>
    <row r="76" spans="1:12" s="42" customFormat="1" ht="15" customHeight="1">
      <c r="A76" s="42" t="s">
        <v>198</v>
      </c>
      <c r="B76" s="47">
        <v>71</v>
      </c>
      <c r="C76" s="48" t="str">
        <f>VLOOKUP($A76,[1]DB!$A$3:$I$1463,2,FALSE)</f>
        <v>Rob</v>
      </c>
      <c r="D76" s="48" t="str">
        <f>VLOOKUP($A76,[1]DB!$A$3:$I$1463,3,FALSE)</f>
        <v>Allen</v>
      </c>
      <c r="E76" s="48" t="s">
        <v>13</v>
      </c>
      <c r="F76" s="48" t="str">
        <f>VLOOKUP($A76,[1]DB!$A$3:$I$1463,7,FALSE)</f>
        <v>SM</v>
      </c>
      <c r="G76" s="49">
        <v>38</v>
      </c>
      <c r="H76" s="51"/>
      <c r="I76" s="47">
        <v>68</v>
      </c>
      <c r="J76" s="50">
        <v>34.5</v>
      </c>
      <c r="L76" s="43"/>
    </row>
    <row r="77" spans="1:12" s="42" customFormat="1" ht="15" customHeight="1">
      <c r="A77" s="42" t="s">
        <v>199</v>
      </c>
      <c r="B77" s="47">
        <v>72</v>
      </c>
      <c r="C77" s="48" t="str">
        <f>VLOOKUP($A77,[1]DB!$A$3:$I$1463,2,FALSE)</f>
        <v>Dan</v>
      </c>
      <c r="D77" s="48" t="str">
        <f>VLOOKUP($A77,[1]DB!$A$3:$I$1463,3,FALSE)</f>
        <v>Gooch</v>
      </c>
      <c r="E77" s="48" t="s">
        <v>28</v>
      </c>
      <c r="F77" s="48" t="str">
        <f>VLOOKUP($A77,[1]DB!$A$3:$I$1463,7,FALSE)</f>
        <v>SM</v>
      </c>
      <c r="G77" s="49">
        <v>39</v>
      </c>
      <c r="H77" s="51"/>
      <c r="I77" s="47">
        <v>69</v>
      </c>
      <c r="J77" s="50">
        <v>34.51</v>
      </c>
      <c r="K77" s="43"/>
      <c r="L77" s="43"/>
    </row>
    <row r="78" spans="1:12" s="42" customFormat="1" ht="15" customHeight="1">
      <c r="A78" s="42" t="s">
        <v>200</v>
      </c>
      <c r="B78" s="52">
        <v>73</v>
      </c>
      <c r="C78" s="49" t="str">
        <f>VLOOKUP($A78,[1]DB!$A$3:$I$1463,2,FALSE)</f>
        <v>Neil</v>
      </c>
      <c r="D78" s="49" t="str">
        <f>VLOOKUP($A78,[1]DB!$A$3:$I$1463,3,FALSE)</f>
        <v>Robins</v>
      </c>
      <c r="E78" s="49" t="s">
        <v>16</v>
      </c>
      <c r="F78" s="49" t="str">
        <f>VLOOKUP($A78,[1]DB!$A$3:$I$1463,7,FALSE)</f>
        <v>VM40</v>
      </c>
      <c r="G78" s="49">
        <v>7</v>
      </c>
      <c r="H78" s="48"/>
      <c r="I78" s="52">
        <v>70</v>
      </c>
      <c r="J78" s="50">
        <v>34.53</v>
      </c>
    </row>
    <row r="79" spans="1:12" s="42" customFormat="1" ht="15" customHeight="1">
      <c r="A79" s="43" t="s">
        <v>201</v>
      </c>
      <c r="B79" s="47">
        <v>74</v>
      </c>
      <c r="C79" s="48" t="s">
        <v>54</v>
      </c>
      <c r="D79" s="48" t="s">
        <v>55</v>
      </c>
      <c r="E79" s="48" t="s">
        <v>33</v>
      </c>
      <c r="F79" s="48" t="s">
        <v>56</v>
      </c>
      <c r="G79" s="49">
        <f>VLOOKUP($A79,[1]DB!$A$3:$I$1463,9,FALSE)</f>
        <v>0</v>
      </c>
      <c r="H79" s="48"/>
      <c r="I79" s="52">
        <v>71</v>
      </c>
      <c r="J79" s="50">
        <v>35.07</v>
      </c>
    </row>
    <row r="80" spans="1:12" s="42" customFormat="1" ht="15" customHeight="1">
      <c r="A80" s="43" t="s">
        <v>202</v>
      </c>
      <c r="B80" s="52">
        <v>75</v>
      </c>
      <c r="C80" s="49" t="str">
        <f>VLOOKUP($A80,[1]DB!$A$3:$I$1463,2,FALSE)</f>
        <v>Sally</v>
      </c>
      <c r="D80" s="49" t="str">
        <f>VLOOKUP($A80,[1]DB!$A$3:$I$1463,3,FALSE)</f>
        <v>Hughes</v>
      </c>
      <c r="E80" s="49" t="s">
        <v>24</v>
      </c>
      <c r="F80" s="49" t="str">
        <f>VLOOKUP($A80,[1]DB!$A$3:$I$1463,7,FALSE)</f>
        <v>VL40</v>
      </c>
      <c r="G80" s="49"/>
      <c r="H80" s="49">
        <v>2</v>
      </c>
      <c r="I80" s="52"/>
      <c r="J80" s="50">
        <v>35.15</v>
      </c>
    </row>
    <row r="81" spans="1:12" s="42" customFormat="1" ht="15" customHeight="1">
      <c r="A81" s="42" t="s">
        <v>203</v>
      </c>
      <c r="B81" s="52">
        <v>76</v>
      </c>
      <c r="C81" s="48" t="str">
        <f>VLOOKUP($A81,[1]DB!$A$3:$I$1463,2,FALSE)</f>
        <v>Wendy</v>
      </c>
      <c r="D81" s="48" t="str">
        <f>VLOOKUP($A81,[1]DB!$A$3:$I$1463,3,FALSE)</f>
        <v>Mullineux</v>
      </c>
      <c r="E81" s="48" t="s">
        <v>11</v>
      </c>
      <c r="F81" s="48" t="str">
        <f>VLOOKUP($A81,[1]DB!$A$3:$I$1463,7,FALSE)</f>
        <v>SL</v>
      </c>
      <c r="G81" s="49"/>
      <c r="H81" s="49">
        <v>2</v>
      </c>
      <c r="I81" s="52"/>
      <c r="J81" s="50">
        <v>35.22</v>
      </c>
    </row>
    <row r="82" spans="1:12" s="42" customFormat="1" ht="15" customHeight="1">
      <c r="A82" s="42" t="s">
        <v>204</v>
      </c>
      <c r="B82" s="52">
        <v>77</v>
      </c>
      <c r="C82" s="48" t="str">
        <f>VLOOKUP($A82,[1]DB!$A$3:$I$1463,2,FALSE)</f>
        <v>Tom</v>
      </c>
      <c r="D82" s="48" t="str">
        <f>VLOOKUP($A82,[1]DB!$A$3:$I$1463,3,FALSE)</f>
        <v>Wheatley</v>
      </c>
      <c r="E82" s="48" t="s">
        <v>42</v>
      </c>
      <c r="F82" s="48" t="str">
        <f>VLOOKUP($A82,[1]DB!$A$3:$I$1463,7,FALSE)</f>
        <v>SM</v>
      </c>
      <c r="G82" s="49">
        <v>40</v>
      </c>
      <c r="H82" s="48"/>
      <c r="I82" s="52">
        <v>72</v>
      </c>
      <c r="J82" s="50">
        <v>35.26</v>
      </c>
    </row>
    <row r="83" spans="1:12" s="42" customFormat="1" ht="15" customHeight="1">
      <c r="A83" s="42" t="s">
        <v>205</v>
      </c>
      <c r="B83" s="47">
        <v>78</v>
      </c>
      <c r="C83" s="48" t="str">
        <f>VLOOKUP($A83,[1]DB!$A$3:$I$1463,2,FALSE)</f>
        <v>Andrew</v>
      </c>
      <c r="D83" s="48" t="str">
        <f>VLOOKUP($A83,[1]DB!$A$3:$I$1463,3,FALSE)</f>
        <v>Bird</v>
      </c>
      <c r="E83" s="48" t="s">
        <v>42</v>
      </c>
      <c r="F83" s="48" t="str">
        <f>VLOOKUP($A83,[1]DB!$A$3:$I$1463,7,FALSE)</f>
        <v>SM</v>
      </c>
      <c r="G83" s="49">
        <v>41</v>
      </c>
      <c r="H83" s="48"/>
      <c r="I83" s="52">
        <v>73</v>
      </c>
      <c r="J83" s="50">
        <v>35.32</v>
      </c>
    </row>
    <row r="84" spans="1:12" s="42" customFormat="1" ht="15" customHeight="1">
      <c r="A84" s="42" t="s">
        <v>206</v>
      </c>
      <c r="B84" s="47">
        <v>79</v>
      </c>
      <c r="C84" s="48" t="str">
        <f>VLOOKUP($A84,[1]DB!$A$3:$I$1463,2,FALSE)</f>
        <v>Richard</v>
      </c>
      <c r="D84" s="48" t="str">
        <f>VLOOKUP($A84,[1]DB!$A$3:$I$1463,3,FALSE)</f>
        <v>Phillis</v>
      </c>
      <c r="E84" s="48" t="s">
        <v>19</v>
      </c>
      <c r="F84" s="49" t="str">
        <f>VLOOKUP($A84,[1]DB!$A$3:$I$1463,7,FALSE)</f>
        <v>VM40</v>
      </c>
      <c r="G84" s="49">
        <v>8</v>
      </c>
      <c r="H84" s="51"/>
      <c r="I84" s="53">
        <v>74</v>
      </c>
      <c r="J84" s="50">
        <v>35.33</v>
      </c>
      <c r="L84" s="43"/>
    </row>
    <row r="85" spans="1:12" s="42" customFormat="1" ht="15" customHeight="1">
      <c r="A85" s="42" t="s">
        <v>207</v>
      </c>
      <c r="B85" s="47">
        <v>80</v>
      </c>
      <c r="C85" s="48" t="str">
        <f>VLOOKUP($A85,[1]DB!$A$3:$I$1463,2,FALSE)</f>
        <v>Dave</v>
      </c>
      <c r="D85" s="48" t="str">
        <f>VLOOKUP($A85,[1]DB!$A$3:$I$1463,3,FALSE)</f>
        <v>Riley</v>
      </c>
      <c r="E85" s="48" t="s">
        <v>13</v>
      </c>
      <c r="F85" s="48" t="str">
        <f>VLOOKUP($A85,[1]DB!$A$3:$I$1463,7,FALSE)</f>
        <v>VM55</v>
      </c>
      <c r="G85" s="49">
        <v>2</v>
      </c>
      <c r="H85" s="51"/>
      <c r="I85" s="52">
        <v>75</v>
      </c>
      <c r="J85" s="50">
        <v>35.340000000000003</v>
      </c>
      <c r="K85" s="43"/>
      <c r="L85" s="43"/>
    </row>
    <row r="86" spans="1:12" s="42" customFormat="1" ht="15" customHeight="1">
      <c r="A86" s="42" t="s">
        <v>208</v>
      </c>
      <c r="B86" s="52">
        <v>81</v>
      </c>
      <c r="C86" s="49" t="s">
        <v>209</v>
      </c>
      <c r="D86" s="49" t="s">
        <v>210</v>
      </c>
      <c r="E86" s="49" t="s">
        <v>16</v>
      </c>
      <c r="F86" s="49" t="s">
        <v>36</v>
      </c>
      <c r="G86" s="49"/>
      <c r="H86" s="49">
        <v>3</v>
      </c>
      <c r="I86" s="48"/>
      <c r="J86" s="50">
        <v>35.369999999999997</v>
      </c>
    </row>
    <row r="87" spans="1:12" s="42" customFormat="1" ht="15" customHeight="1">
      <c r="A87" s="42" t="s">
        <v>211</v>
      </c>
      <c r="B87" s="47">
        <v>82</v>
      </c>
      <c r="C87" s="48" t="s">
        <v>35</v>
      </c>
      <c r="D87" s="48" t="s">
        <v>58</v>
      </c>
      <c r="E87" s="48" t="s">
        <v>33</v>
      </c>
      <c r="F87" s="48" t="s">
        <v>22</v>
      </c>
      <c r="G87" s="49">
        <v>9</v>
      </c>
      <c r="H87" s="48"/>
      <c r="I87" s="52">
        <v>76</v>
      </c>
      <c r="J87" s="50">
        <v>35.380000000000003</v>
      </c>
    </row>
    <row r="88" spans="1:12" s="42" customFormat="1" ht="15" customHeight="1">
      <c r="A88" s="42" t="s">
        <v>212</v>
      </c>
      <c r="B88" s="47">
        <v>83</v>
      </c>
      <c r="C88" s="49" t="str">
        <f>VLOOKUP($A88,[1]DB!$A$3:$I$1463,2,FALSE)</f>
        <v>Ray</v>
      </c>
      <c r="D88" s="49" t="str">
        <f>VLOOKUP($A88,[1]DB!$A$3:$I$1463,3,FALSE)</f>
        <v>Foley</v>
      </c>
      <c r="E88" s="49" t="s">
        <v>26</v>
      </c>
      <c r="F88" s="49" t="str">
        <f>VLOOKUP($A88,[1]DB!$A$3:$I$1463,7,FALSE)</f>
        <v>VM40</v>
      </c>
      <c r="G88" s="49">
        <v>10</v>
      </c>
      <c r="H88" s="51"/>
      <c r="I88" s="53">
        <v>77</v>
      </c>
      <c r="J88" s="50">
        <v>35.43</v>
      </c>
    </row>
    <row r="89" spans="1:12" s="42" customFormat="1" ht="15" customHeight="1">
      <c r="A89" s="42" t="s">
        <v>197</v>
      </c>
      <c r="B89" s="52">
        <v>84</v>
      </c>
      <c r="C89" s="48" t="s">
        <v>213</v>
      </c>
      <c r="D89" s="48" t="s">
        <v>214</v>
      </c>
      <c r="E89" s="48" t="s">
        <v>16</v>
      </c>
      <c r="F89" s="48" t="s">
        <v>25</v>
      </c>
      <c r="G89" s="49"/>
      <c r="H89" s="49">
        <v>3</v>
      </c>
      <c r="I89" s="52"/>
      <c r="J89" s="50">
        <v>35.5</v>
      </c>
    </row>
    <row r="90" spans="1:12" s="42" customFormat="1" ht="15" customHeight="1">
      <c r="A90" s="42" t="s">
        <v>215</v>
      </c>
      <c r="B90" s="47">
        <v>85</v>
      </c>
      <c r="C90" s="48" t="str">
        <f>VLOOKUP($A90,[1]DB!$A$3:$I$1463,2,FALSE)</f>
        <v>Sam</v>
      </c>
      <c r="D90" s="48" t="str">
        <f>VLOOKUP($A90,[1]DB!$A$3:$I$1463,3,FALSE)</f>
        <v>Horton</v>
      </c>
      <c r="E90" s="48" t="s">
        <v>33</v>
      </c>
      <c r="F90" s="48" t="str">
        <f>VLOOKUP($A90,[1]DB!$A$3:$I$1463,7,FALSE)</f>
        <v>JM</v>
      </c>
      <c r="G90" s="49">
        <v>2</v>
      </c>
      <c r="H90" s="48"/>
      <c r="I90" s="52">
        <v>78</v>
      </c>
      <c r="J90" s="50">
        <v>35.54</v>
      </c>
    </row>
    <row r="91" spans="1:12" s="42" customFormat="1" ht="15" customHeight="1">
      <c r="A91" s="42" t="s">
        <v>216</v>
      </c>
      <c r="B91" s="47">
        <v>86</v>
      </c>
      <c r="C91" s="48" t="str">
        <f>VLOOKUP($A91,[1]DB!$A$3:$I$1463,2,FALSE)</f>
        <v>Amer</v>
      </c>
      <c r="D91" s="48" t="str">
        <f>VLOOKUP($A91,[1]DB!$A$3:$I$1463,3,FALSE)</f>
        <v>Armoush</v>
      </c>
      <c r="E91" s="48" t="s">
        <v>33</v>
      </c>
      <c r="F91" s="48" t="str">
        <f>VLOOKUP($A91,[1]DB!$A$3:$I$1463,7,FALSE)</f>
        <v>VM50</v>
      </c>
      <c r="G91" s="49">
        <v>11</v>
      </c>
      <c r="H91" s="48"/>
      <c r="I91" s="52">
        <v>79</v>
      </c>
      <c r="J91" s="50">
        <v>35.549999999999997</v>
      </c>
    </row>
    <row r="92" spans="1:12" s="42" customFormat="1" ht="15" customHeight="1">
      <c r="A92" s="42" t="s">
        <v>217</v>
      </c>
      <c r="B92" s="47">
        <v>87</v>
      </c>
      <c r="C92" s="48" t="str">
        <f>VLOOKUP($A92,[1]DB!$A$3:$I$1463,2,FALSE)</f>
        <v>Robert</v>
      </c>
      <c r="D92" s="48" t="str">
        <f>VLOOKUP($A92,[1]DB!$A$3:$I$1463,3,FALSE)</f>
        <v>Norman</v>
      </c>
      <c r="E92" s="48" t="s">
        <v>33</v>
      </c>
      <c r="F92" s="48" t="str">
        <f>VLOOKUP($A92,[1]DB!$A$3:$I$1463,7,FALSE)</f>
        <v>SM</v>
      </c>
      <c r="G92" s="49">
        <v>42</v>
      </c>
      <c r="H92" s="48"/>
      <c r="I92" s="52">
        <v>80</v>
      </c>
      <c r="J92" s="50">
        <v>36</v>
      </c>
    </row>
    <row r="93" spans="1:12" s="42" customFormat="1" ht="15" customHeight="1">
      <c r="A93" s="42" t="s">
        <v>218</v>
      </c>
      <c r="B93" s="52">
        <v>88</v>
      </c>
      <c r="C93" s="49" t="s">
        <v>71</v>
      </c>
      <c r="D93" s="49" t="s">
        <v>27</v>
      </c>
      <c r="E93" s="49" t="s">
        <v>16</v>
      </c>
      <c r="F93" s="49" t="s">
        <v>25</v>
      </c>
      <c r="G93" s="54"/>
      <c r="H93" s="54">
        <v>4</v>
      </c>
      <c r="I93" s="52"/>
      <c r="J93" s="50">
        <v>36.020000000000003</v>
      </c>
    </row>
    <row r="94" spans="1:12" s="42" customFormat="1" ht="15" customHeight="1">
      <c r="A94" s="42" t="s">
        <v>219</v>
      </c>
      <c r="B94" s="52">
        <v>89</v>
      </c>
      <c r="C94" s="49" t="str">
        <f>VLOOKUP($A94,[1]DB!$A$4:$I$1342,2,FALSE)</f>
        <v>Kevin</v>
      </c>
      <c r="D94" s="49" t="str">
        <f>VLOOKUP($A94,[1]DB!$A$4:$I$1342,3,FALSE)</f>
        <v>Symons</v>
      </c>
      <c r="E94" s="49" t="s">
        <v>16</v>
      </c>
      <c r="F94" s="49" t="str">
        <f>VLOOKUP($A94,[1]DB!$A$3:$I$1463,7,FALSE)</f>
        <v>VM50</v>
      </c>
      <c r="G94" s="49">
        <v>12</v>
      </c>
      <c r="H94" s="48"/>
      <c r="I94" s="52">
        <v>81</v>
      </c>
      <c r="J94" s="50">
        <v>36.03</v>
      </c>
    </row>
    <row r="95" spans="1:12" s="42" customFormat="1" ht="15" customHeight="1">
      <c r="A95" s="42" t="s">
        <v>220</v>
      </c>
      <c r="B95" s="52">
        <v>90</v>
      </c>
      <c r="C95" s="48" t="str">
        <f>VLOOKUP($A95,[1]DB!$A$3:$I$1463,2,FALSE)</f>
        <v>Jill</v>
      </c>
      <c r="D95" s="48" t="str">
        <f>VLOOKUP($A95,[1]DB!$A$3:$I$1463,3,FALSE)</f>
        <v>Burke</v>
      </c>
      <c r="E95" s="48" t="s">
        <v>11</v>
      </c>
      <c r="F95" s="48" t="str">
        <f>VLOOKUP($A95,[1]DB!$A$3:$I$1463,7,FALSE)</f>
        <v>VL50</v>
      </c>
      <c r="G95" s="49"/>
      <c r="H95" s="49">
        <v>1</v>
      </c>
      <c r="I95" s="48"/>
      <c r="J95" s="50">
        <v>36.049999999999997</v>
      </c>
    </row>
    <row r="96" spans="1:12" s="42" customFormat="1" ht="15" customHeight="1">
      <c r="A96" s="42" t="s">
        <v>221</v>
      </c>
      <c r="B96" s="52">
        <v>91</v>
      </c>
      <c r="C96" s="48" t="str">
        <f>VLOOKUP($A96,[1]DB!$A$3:$I$1463,2,FALSE)</f>
        <v>Alan</v>
      </c>
      <c r="D96" s="48" t="str">
        <f>VLOOKUP($A96,[1]DB!$A$3:$I$1463,3,FALSE)</f>
        <v>Maplethorpe</v>
      </c>
      <c r="E96" s="48" t="s">
        <v>13</v>
      </c>
      <c r="F96" s="48" t="str">
        <f>VLOOKUP($A96,[1]DB!$A$3:$I$1463,7,FALSE)</f>
        <v>VM50</v>
      </c>
      <c r="G96" s="49">
        <v>13</v>
      </c>
      <c r="H96" s="51"/>
      <c r="I96" s="52">
        <v>82</v>
      </c>
      <c r="J96" s="50">
        <v>36.090000000000003</v>
      </c>
      <c r="K96" s="43"/>
      <c r="L96" s="43"/>
    </row>
    <row r="97" spans="1:12" s="42" customFormat="1" ht="15" customHeight="1">
      <c r="A97" s="42" t="s">
        <v>222</v>
      </c>
      <c r="B97" s="47">
        <v>92</v>
      </c>
      <c r="C97" s="48" t="str">
        <f>VLOOKUP($A97,[1]DB!$A$3:$I$1463,2,FALSE)</f>
        <v>James</v>
      </c>
      <c r="D97" s="48" t="str">
        <f>VLOOKUP($A97,[1]DB!$A$3:$I$1463,3,FALSE)</f>
        <v>Thorneycroft</v>
      </c>
      <c r="E97" s="48" t="s">
        <v>19</v>
      </c>
      <c r="F97" s="49" t="str">
        <f>VLOOKUP($A97,[1]DB!$A$3:$I$1463,7,FALSE)</f>
        <v>VM55</v>
      </c>
      <c r="G97" s="49">
        <v>3</v>
      </c>
      <c r="H97" s="51"/>
      <c r="I97" s="53">
        <v>83</v>
      </c>
      <c r="J97" s="50">
        <v>36.14</v>
      </c>
      <c r="L97" s="43"/>
    </row>
    <row r="98" spans="1:12" s="42" customFormat="1" ht="15" customHeight="1">
      <c r="A98" s="43" t="s">
        <v>223</v>
      </c>
      <c r="B98" s="52">
        <v>93</v>
      </c>
      <c r="C98" s="49" t="str">
        <f>VLOOKUP($A98,[1]DB!$A$3:$I$1463,2,FALSE)</f>
        <v>Sarah</v>
      </c>
      <c r="D98" s="49" t="str">
        <f>VLOOKUP($A98,[1]DB!$A$3:$I$1463,3,FALSE)</f>
        <v>Hutchinson</v>
      </c>
      <c r="E98" s="49" t="s">
        <v>24</v>
      </c>
      <c r="F98" s="49" t="str">
        <f>VLOOKUP($A98,[1]DB!$A$3:$I$1463,7,FALSE)</f>
        <v>VL35</v>
      </c>
      <c r="G98" s="49"/>
      <c r="H98" s="49">
        <v>2</v>
      </c>
      <c r="I98" s="48"/>
      <c r="J98" s="50">
        <v>36.28</v>
      </c>
    </row>
    <row r="99" spans="1:12" s="42" customFormat="1" ht="15" customHeight="1">
      <c r="A99" s="42" t="s">
        <v>224</v>
      </c>
      <c r="B99" s="52">
        <v>94</v>
      </c>
      <c r="C99" s="48" t="str">
        <f>VLOOKUP($A99,[1]DB!$A$3:$I$1463,2,FALSE)</f>
        <v>Aston</v>
      </c>
      <c r="D99" s="48" t="str">
        <f>VLOOKUP($A99,[1]DB!$A$3:$I$1463,3,FALSE)</f>
        <v>Cassidy</v>
      </c>
      <c r="E99" s="48" t="s">
        <v>28</v>
      </c>
      <c r="F99" s="48" t="str">
        <f>VLOOKUP($A99,[1]DB!$A$3:$I$1463,7,FALSE)</f>
        <v>SM</v>
      </c>
      <c r="G99" s="49">
        <v>43</v>
      </c>
      <c r="H99" s="51"/>
      <c r="I99" s="52">
        <v>84</v>
      </c>
      <c r="J99" s="50">
        <v>36.299999999999997</v>
      </c>
      <c r="K99" s="43"/>
      <c r="L99" s="43"/>
    </row>
    <row r="100" spans="1:12" s="42" customFormat="1" ht="15" customHeight="1">
      <c r="A100" s="42" t="s">
        <v>225</v>
      </c>
      <c r="B100" s="47">
        <v>95</v>
      </c>
      <c r="C100" s="48" t="str">
        <f>VLOOKUP($A100,[1]DB!$A$3:$I$1463,2,FALSE)</f>
        <v>Rob</v>
      </c>
      <c r="D100" s="48" t="str">
        <f>VLOOKUP($A100,[1]DB!$A$3:$I$1463,3,FALSE)</f>
        <v>Gooch</v>
      </c>
      <c r="E100" s="48" t="s">
        <v>28</v>
      </c>
      <c r="F100" s="48" t="str">
        <f>VLOOKUP($A100,[1]DB!$A$3:$I$1463,7,FALSE)</f>
        <v>VM50</v>
      </c>
      <c r="G100" s="49">
        <v>14</v>
      </c>
      <c r="H100" s="51"/>
      <c r="I100" s="47">
        <v>85</v>
      </c>
      <c r="J100" s="50">
        <v>36.450000000000003</v>
      </c>
      <c r="K100" s="43"/>
      <c r="L100" s="43"/>
    </row>
    <row r="101" spans="1:12" s="42" customFormat="1" ht="15" customHeight="1">
      <c r="A101" s="42" t="s">
        <v>226</v>
      </c>
      <c r="B101" s="47">
        <v>96</v>
      </c>
      <c r="C101" s="48" t="str">
        <f>VLOOKUP($A101,[1]DB!$A$3:$I$1463,2,FALSE)</f>
        <v>Simon</v>
      </c>
      <c r="D101" s="48" t="str">
        <f>VLOOKUP($A101,[1]DB!$A$3:$I$1463,3,FALSE)</f>
        <v>Davis</v>
      </c>
      <c r="E101" s="48" t="s">
        <v>42</v>
      </c>
      <c r="F101" s="48" t="str">
        <f>VLOOKUP($A101,[1]DB!$A$3:$I$1463,7,FALSE)</f>
        <v>VM50</v>
      </c>
      <c r="G101" s="49">
        <v>15</v>
      </c>
      <c r="H101" s="48"/>
      <c r="I101" s="47">
        <v>86</v>
      </c>
      <c r="J101" s="50">
        <v>36.520000000000003</v>
      </c>
    </row>
    <row r="102" spans="1:12" s="42" customFormat="1" ht="15" customHeight="1">
      <c r="A102" s="42" t="s">
        <v>227</v>
      </c>
      <c r="B102" s="52">
        <v>97</v>
      </c>
      <c r="C102" s="49" t="str">
        <f>VLOOKUP($A102,[1]DB!$A$3:$I$1463,2,FALSE)</f>
        <v>Steve</v>
      </c>
      <c r="D102" s="49" t="str">
        <f>VLOOKUP($A102,[1]DB!$A$3:$I$1463,3,FALSE)</f>
        <v>Bennett</v>
      </c>
      <c r="E102" s="49" t="s">
        <v>16</v>
      </c>
      <c r="F102" s="49" t="str">
        <f>VLOOKUP($A102,[1]DB!$A$3:$I$1463,7,FALSE)</f>
        <v>VM50</v>
      </c>
      <c r="G102" s="49">
        <v>16</v>
      </c>
      <c r="H102" s="48"/>
      <c r="I102" s="47">
        <v>87</v>
      </c>
      <c r="J102" s="50">
        <v>36.549999999999997</v>
      </c>
    </row>
    <row r="103" spans="1:12" s="42" customFormat="1" ht="15" customHeight="1">
      <c r="A103" s="42" t="s">
        <v>228</v>
      </c>
      <c r="B103" s="47">
        <v>98</v>
      </c>
      <c r="C103" s="48" t="str">
        <f>VLOOKUP($A103,[1]DB!$A$3:$I$1463,2,FALSE)</f>
        <v>Mark</v>
      </c>
      <c r="D103" s="48" t="str">
        <f>VLOOKUP($A103,[1]DB!$A$3:$I$1463,3,FALSE)</f>
        <v>Doyle</v>
      </c>
      <c r="E103" s="48" t="s">
        <v>13</v>
      </c>
      <c r="F103" s="48" t="str">
        <f>VLOOKUP($A103,[1]DB!$A$3:$I$1463,7,FALSE)</f>
        <v>SM</v>
      </c>
      <c r="G103" s="49">
        <v>44</v>
      </c>
      <c r="H103" s="51"/>
      <c r="I103" s="52">
        <v>88</v>
      </c>
      <c r="J103" s="50">
        <v>36.57</v>
      </c>
      <c r="K103" s="43"/>
      <c r="L103" s="43"/>
    </row>
    <row r="104" spans="1:12" s="42" customFormat="1" ht="15" customHeight="1">
      <c r="A104" s="42" t="s">
        <v>229</v>
      </c>
      <c r="B104" s="47">
        <v>99</v>
      </c>
      <c r="C104" s="48" t="str">
        <f>VLOOKUP($A104,[1]DB!$A$3:$I$1463,2,FALSE)</f>
        <v>Ed</v>
      </c>
      <c r="D104" s="48" t="str">
        <f>VLOOKUP($A104,[1]DB!$A$3:$I$1463,3,FALSE)</f>
        <v>Godber</v>
      </c>
      <c r="E104" s="48" t="s">
        <v>11</v>
      </c>
      <c r="F104" s="48" t="str">
        <f>VLOOKUP($A104,[1]DB!$A$3:$I$1463,7,FALSE)</f>
        <v>SM</v>
      </c>
      <c r="G104" s="49">
        <v>45</v>
      </c>
      <c r="H104" s="48"/>
      <c r="I104" s="52">
        <v>89</v>
      </c>
      <c r="J104" s="50">
        <v>36.590000000000003</v>
      </c>
    </row>
    <row r="105" spans="1:12" s="42" customFormat="1" ht="15" customHeight="1">
      <c r="A105" s="42" t="s">
        <v>230</v>
      </c>
      <c r="B105" s="47">
        <v>100</v>
      </c>
      <c r="C105" s="48" t="str">
        <f>VLOOKUP($A105,[1]DB!$A$3:$I$1463,2,FALSE)</f>
        <v>Karl</v>
      </c>
      <c r="D105" s="48" t="str">
        <f>VLOOKUP($A105,[1]DB!$A$3:$I$1463,3,FALSE)</f>
        <v>Tietz</v>
      </c>
      <c r="E105" s="48" t="s">
        <v>19</v>
      </c>
      <c r="F105" s="49" t="str">
        <f>VLOOKUP($A105,[1]DB!$A$3:$I$1463,7,FALSE)</f>
        <v>VM55</v>
      </c>
      <c r="G105" s="49">
        <v>4</v>
      </c>
      <c r="H105" s="51"/>
      <c r="I105" s="52">
        <v>90</v>
      </c>
      <c r="J105" s="50">
        <v>37</v>
      </c>
      <c r="K105" s="43"/>
      <c r="L105" s="43"/>
    </row>
    <row r="106" spans="1:12" s="42" customFormat="1" ht="15" customHeight="1">
      <c r="A106" s="42" t="s">
        <v>231</v>
      </c>
      <c r="B106" s="47">
        <v>101</v>
      </c>
      <c r="C106" s="49" t="str">
        <f>VLOOKUP($A106,[1]DB!$A$4:$I$1342,2,FALSE)</f>
        <v>Sally</v>
      </c>
      <c r="D106" s="49" t="str">
        <f>VLOOKUP($A106,[1]DB!$A$4:$I$1342,3,FALSE)</f>
        <v>Hopkins</v>
      </c>
      <c r="E106" s="49" t="s">
        <v>30</v>
      </c>
      <c r="F106" s="49" t="str">
        <f>VLOOKUP($A106,[1]DB!$A$4:$I$1342,7,FALSE)</f>
        <v>SL</v>
      </c>
      <c r="G106" s="49"/>
      <c r="H106" s="49">
        <v>5</v>
      </c>
      <c r="I106" s="48"/>
      <c r="J106" s="50">
        <v>37.020000000000003</v>
      </c>
    </row>
    <row r="107" spans="1:12" s="42" customFormat="1" ht="15" customHeight="1">
      <c r="A107" s="42" t="s">
        <v>232</v>
      </c>
      <c r="B107" s="47">
        <v>102</v>
      </c>
      <c r="C107" s="48" t="str">
        <f>VLOOKUP($A107,[1]DB!$A$3:$I$1463,2,FALSE)</f>
        <v>Malcolm</v>
      </c>
      <c r="D107" s="48" t="str">
        <f>VLOOKUP($A107,[1]DB!$A$3:$I$1463,3,FALSE)</f>
        <v>Weir</v>
      </c>
      <c r="E107" s="48" t="s">
        <v>33</v>
      </c>
      <c r="F107" s="48" t="str">
        <f>VLOOKUP($A107,[1]DB!$A$3:$I$1463,7,FALSE)</f>
        <v>VM60</v>
      </c>
      <c r="G107" s="49">
        <v>1</v>
      </c>
      <c r="H107" s="48"/>
      <c r="I107" s="52">
        <v>91</v>
      </c>
      <c r="J107" s="50">
        <v>37.130000000000003</v>
      </c>
    </row>
    <row r="108" spans="1:12" s="42" customFormat="1" ht="15" customHeight="1">
      <c r="A108" s="42" t="s">
        <v>233</v>
      </c>
      <c r="B108" s="47">
        <v>103</v>
      </c>
      <c r="C108" s="48" t="str">
        <f>VLOOKUP($A108,[1]DB!$A$3:$I$1463,2,FALSE)</f>
        <v>Paul</v>
      </c>
      <c r="D108" s="48" t="str">
        <f>VLOOKUP($A108,[1]DB!$A$3:$I$1463,3,FALSE)</f>
        <v>Mercer</v>
      </c>
      <c r="E108" s="48" t="s">
        <v>11</v>
      </c>
      <c r="F108" s="48" t="str">
        <f>VLOOKUP($A108,[1]DB!$A$3:$I$1463,7,FALSE)</f>
        <v>VM40</v>
      </c>
      <c r="G108" s="49">
        <v>11</v>
      </c>
      <c r="H108" s="48"/>
      <c r="I108" s="47">
        <v>92</v>
      </c>
      <c r="J108" s="50">
        <v>37.15</v>
      </c>
    </row>
    <row r="109" spans="1:12" s="42" customFormat="1" ht="15" customHeight="1">
      <c r="A109" s="42" t="s">
        <v>234</v>
      </c>
      <c r="B109" s="47">
        <v>104</v>
      </c>
      <c r="C109" s="48" t="str">
        <f>VLOOKUP($A109,[1]DB!$A$3:$I$1463,2,FALSE)</f>
        <v>John</v>
      </c>
      <c r="D109" s="48" t="str">
        <f>VLOOKUP($A109,[1]DB!$A$3:$I$1463,3,FALSE)</f>
        <v>Hay</v>
      </c>
      <c r="E109" s="48" t="s">
        <v>13</v>
      </c>
      <c r="F109" s="48" t="str">
        <f>VLOOKUP($A109,[1]DB!$A$3:$I$1463,7,FALSE)</f>
        <v>VM45</v>
      </c>
      <c r="G109" s="49">
        <v>10</v>
      </c>
      <c r="H109" s="51"/>
      <c r="I109" s="52">
        <v>93</v>
      </c>
      <c r="J109" s="50">
        <v>37.200000000000003</v>
      </c>
      <c r="K109" s="43"/>
      <c r="L109" s="43"/>
    </row>
    <row r="110" spans="1:12" s="42" customFormat="1" ht="15" customHeight="1">
      <c r="A110" s="42" t="s">
        <v>235</v>
      </c>
      <c r="B110" s="47">
        <v>105</v>
      </c>
      <c r="C110" s="48" t="str">
        <f>VLOOKUP($A110,[1]DB!$A$3:$I$1463,2,FALSE)</f>
        <v>Paul</v>
      </c>
      <c r="D110" s="48" t="str">
        <f>VLOOKUP($A110,[1]DB!$A$3:$I$1463,3,FALSE)</f>
        <v>Coe</v>
      </c>
      <c r="E110" s="48" t="s">
        <v>42</v>
      </c>
      <c r="F110" s="48" t="str">
        <f>VLOOKUP($A110,[1]DB!$A$3:$I$1463,7,FALSE)</f>
        <v>VM55</v>
      </c>
      <c r="G110" s="49">
        <v>5</v>
      </c>
      <c r="H110" s="48"/>
      <c r="I110" s="52">
        <v>94</v>
      </c>
      <c r="J110" s="50">
        <v>37.22</v>
      </c>
    </row>
    <row r="111" spans="1:12" s="42" customFormat="1" ht="15" customHeight="1">
      <c r="A111" s="42" t="s">
        <v>236</v>
      </c>
      <c r="B111" s="47">
        <v>106</v>
      </c>
      <c r="C111" s="48" t="str">
        <f>VLOOKUP($A111,[1]DB!$A$3:$I$1463,2,FALSE)</f>
        <v>Karl</v>
      </c>
      <c r="D111" s="48" t="str">
        <f>VLOOKUP($A111,[1]DB!$A$3:$I$1463,3,FALSE)</f>
        <v>Hopkinson</v>
      </c>
      <c r="E111" s="48" t="s">
        <v>19</v>
      </c>
      <c r="F111" s="49" t="str">
        <f>VLOOKUP($A111,[1]DB!$A$3:$I$1463,7,FALSE)</f>
        <v>VM45</v>
      </c>
      <c r="G111" s="49">
        <v>11</v>
      </c>
      <c r="H111" s="51"/>
      <c r="I111" s="47">
        <v>95</v>
      </c>
      <c r="J111" s="50">
        <v>37.24</v>
      </c>
      <c r="L111" s="43"/>
    </row>
    <row r="112" spans="1:12" s="42" customFormat="1" ht="15" customHeight="1">
      <c r="A112" s="42" t="s">
        <v>237</v>
      </c>
      <c r="B112" s="52">
        <v>107</v>
      </c>
      <c r="C112" s="49" t="str">
        <f>VLOOKUP($A112,[1]DB!$A$3:$I$1463,2,FALSE)</f>
        <v>Tim</v>
      </c>
      <c r="D112" s="49" t="str">
        <f>VLOOKUP($A112,[1]DB!$A$3:$I$1463,3,FALSE)</f>
        <v>Raynor</v>
      </c>
      <c r="E112" s="49" t="s">
        <v>30</v>
      </c>
      <c r="F112" s="49" t="str">
        <f>VLOOKUP($A112,[1]DB!$A$3:$I$1463,7,FALSE)</f>
        <v>VM50</v>
      </c>
      <c r="G112" s="49">
        <v>17</v>
      </c>
      <c r="H112" s="48"/>
      <c r="I112" s="47">
        <v>96</v>
      </c>
      <c r="J112" s="50">
        <v>37.24</v>
      </c>
    </row>
    <row r="113" spans="1:12" s="42" customFormat="1" ht="15" customHeight="1">
      <c r="A113" s="42" t="s">
        <v>238</v>
      </c>
      <c r="B113" s="47">
        <v>108</v>
      </c>
      <c r="C113" s="48" t="str">
        <f>VLOOKUP($A113,[1]DB!$A$3:$I$1463,2,FALSE)</f>
        <v>Alan</v>
      </c>
      <c r="D113" s="48" t="str">
        <f>VLOOKUP($A113,[1]DB!$A$3:$I$1463,3,FALSE)</f>
        <v>Bower</v>
      </c>
      <c r="E113" s="48" t="s">
        <v>42</v>
      </c>
      <c r="F113" s="48" t="str">
        <f>VLOOKUP($A113,[1]DB!$A$3:$I$1463,7,FALSE)</f>
        <v>VM55</v>
      </c>
      <c r="G113" s="49">
        <v>6</v>
      </c>
      <c r="H113" s="48"/>
      <c r="I113" s="52">
        <v>97</v>
      </c>
      <c r="J113" s="50">
        <v>37.24</v>
      </c>
    </row>
    <row r="114" spans="1:12" s="42" customFormat="1" ht="15" customHeight="1">
      <c r="A114" s="42" t="s">
        <v>239</v>
      </c>
      <c r="B114" s="52">
        <v>109</v>
      </c>
      <c r="C114" s="49" t="str">
        <f>VLOOKUP($A114,[1]DB!$A$3:$I$1463,2,FALSE)</f>
        <v>Paul</v>
      </c>
      <c r="D114" s="49" t="str">
        <f>VLOOKUP($A114,[1]DB!$A$3:$I$1463,3,FALSE)</f>
        <v>Alexander</v>
      </c>
      <c r="E114" s="49" t="s">
        <v>16</v>
      </c>
      <c r="F114" s="49" t="str">
        <f>VLOOKUP($A114,[1]DB!$A$3:$I$1463,7,FALSE)</f>
        <v>VM50</v>
      </c>
      <c r="G114" s="49">
        <v>18</v>
      </c>
      <c r="H114" s="48"/>
      <c r="I114" s="47">
        <v>98</v>
      </c>
      <c r="J114" s="50">
        <v>37.28</v>
      </c>
    </row>
    <row r="115" spans="1:12" s="42" customFormat="1" ht="15" customHeight="1">
      <c r="A115" s="42" t="s">
        <v>240</v>
      </c>
      <c r="B115" s="47">
        <v>110</v>
      </c>
      <c r="C115" s="48" t="str">
        <f>VLOOKUP($A115,[1]DB!$A$3:$I$1463,2,FALSE)</f>
        <v>Lee</v>
      </c>
      <c r="D115" s="48" t="str">
        <f>VLOOKUP($A115,[1]DB!$A$3:$I$1463,3,FALSE)</f>
        <v>Carnelley</v>
      </c>
      <c r="E115" s="48" t="s">
        <v>13</v>
      </c>
      <c r="F115" s="48" t="str">
        <f>VLOOKUP($A115,[1]DB!$A$3:$I$1463,7,FALSE)</f>
        <v>SM</v>
      </c>
      <c r="G115" s="49">
        <v>46</v>
      </c>
      <c r="H115" s="51"/>
      <c r="I115" s="47">
        <v>99</v>
      </c>
      <c r="J115" s="50">
        <v>37.28</v>
      </c>
      <c r="K115" s="43"/>
      <c r="L115" s="43"/>
    </row>
    <row r="116" spans="1:12" s="42" customFormat="1" ht="15" customHeight="1">
      <c r="A116" s="43" t="s">
        <v>241</v>
      </c>
      <c r="B116" s="52">
        <v>111</v>
      </c>
      <c r="C116" s="49" t="s">
        <v>242</v>
      </c>
      <c r="D116" s="49" t="s">
        <v>243</v>
      </c>
      <c r="E116" s="49" t="s">
        <v>26</v>
      </c>
      <c r="F116" s="49" t="s">
        <v>25</v>
      </c>
      <c r="G116" s="49"/>
      <c r="H116" s="49">
        <v>6</v>
      </c>
      <c r="I116" s="47"/>
      <c r="J116" s="50">
        <v>37.29</v>
      </c>
    </row>
    <row r="117" spans="1:12" s="42" customFormat="1" ht="15" customHeight="1">
      <c r="A117" s="42" t="s">
        <v>244</v>
      </c>
      <c r="B117" s="47">
        <v>112</v>
      </c>
      <c r="C117" s="48" t="str">
        <f>VLOOKUP($A117,[1]DB!$A$3:$I$1463,2,FALSE)</f>
        <v>Dennis</v>
      </c>
      <c r="D117" s="48" t="str">
        <f>VLOOKUP($A117,[1]DB!$A$3:$I$1463,3,FALSE)</f>
        <v>Holmes</v>
      </c>
      <c r="E117" s="48" t="s">
        <v>19</v>
      </c>
      <c r="F117" s="49" t="str">
        <f>VLOOKUP($A117,[1]DB!$A$3:$I$1463,7,FALSE)</f>
        <v>VM45</v>
      </c>
      <c r="G117" s="49">
        <v>12</v>
      </c>
      <c r="H117" s="51"/>
      <c r="I117" s="47">
        <v>100</v>
      </c>
      <c r="J117" s="50">
        <v>37.299999999999997</v>
      </c>
      <c r="L117" s="43"/>
    </row>
    <row r="118" spans="1:12" s="42" customFormat="1" ht="15" customHeight="1">
      <c r="A118" s="42" t="s">
        <v>245</v>
      </c>
      <c r="B118" s="47">
        <v>113</v>
      </c>
      <c r="C118" s="49" t="str">
        <f>VLOOKUP($A118,[1]DB!$A$3:$I$1463,2,FALSE)</f>
        <v>Rob</v>
      </c>
      <c r="D118" s="49" t="str">
        <f>VLOOKUP($A118,[1]DB!$A$3:$I$1463,3,FALSE)</f>
        <v>Eadon</v>
      </c>
      <c r="E118" s="49" t="s">
        <v>26</v>
      </c>
      <c r="F118" s="49" t="str">
        <f>VLOOKUP($A118,[1]DB!$A$3:$I$1463,7,FALSE)</f>
        <v>SM</v>
      </c>
      <c r="G118" s="49">
        <v>47</v>
      </c>
      <c r="H118" s="51"/>
      <c r="I118" s="47">
        <v>101</v>
      </c>
      <c r="J118" s="50">
        <v>37.31</v>
      </c>
    </row>
    <row r="119" spans="1:12" s="42" customFormat="1" ht="15" customHeight="1">
      <c r="A119" s="42" t="s">
        <v>246</v>
      </c>
      <c r="B119" s="52">
        <v>114</v>
      </c>
      <c r="C119" s="49" t="str">
        <f>VLOOKUP($A119,[1]DB!$A$4:$I$1342,2,FALSE)</f>
        <v>Gareth</v>
      </c>
      <c r="D119" s="49" t="str">
        <f>VLOOKUP($A119,[1]DB!$A$4:$I$1342,3,FALSE)</f>
        <v>Wing</v>
      </c>
      <c r="E119" s="49" t="s">
        <v>16</v>
      </c>
      <c r="F119" s="49" t="str">
        <f>VLOOKUP($A119,[1]DB!$A$3:$I$1463,7,FALSE)</f>
        <v>SM</v>
      </c>
      <c r="G119" s="49">
        <v>48</v>
      </c>
      <c r="H119" s="48"/>
      <c r="I119" s="47">
        <v>102</v>
      </c>
      <c r="J119" s="50">
        <v>37.340000000000003</v>
      </c>
    </row>
    <row r="120" spans="1:12" s="42" customFormat="1" ht="15" customHeight="1">
      <c r="A120" s="42" t="s">
        <v>247</v>
      </c>
      <c r="B120" s="47">
        <v>115</v>
      </c>
      <c r="C120" s="48" t="str">
        <f>VLOOKUP($A120,[1]DB!$A$3:$I$1463,2,FALSE)</f>
        <v>Daniel</v>
      </c>
      <c r="D120" s="48" t="str">
        <f>VLOOKUP($A120,[1]DB!$A$3:$I$1463,3,FALSE)</f>
        <v>Bower</v>
      </c>
      <c r="E120" s="48" t="s">
        <v>42</v>
      </c>
      <c r="F120" s="48" t="str">
        <f>VLOOKUP($A120,[1]DB!$A$3:$I$1463,7,FALSE)</f>
        <v>SM</v>
      </c>
      <c r="G120" s="49">
        <v>49</v>
      </c>
      <c r="H120" s="48"/>
      <c r="I120" s="47">
        <v>103</v>
      </c>
      <c r="J120" s="50">
        <v>37.43</v>
      </c>
    </row>
    <row r="121" spans="1:12" s="42" customFormat="1" ht="15" customHeight="1">
      <c r="A121" s="42" t="s">
        <v>248</v>
      </c>
      <c r="B121" s="47">
        <v>116</v>
      </c>
      <c r="C121" s="48" t="str">
        <f>VLOOKUP($A121,[1]DB!$A$3:$I$1463,2,FALSE)</f>
        <v>Steve</v>
      </c>
      <c r="D121" s="48" t="str">
        <f>VLOOKUP($A121,[1]DB!$A$3:$I$1463,3,FALSE)</f>
        <v>Meath</v>
      </c>
      <c r="E121" s="48" t="s">
        <v>33</v>
      </c>
      <c r="F121" s="48" t="str">
        <f>VLOOKUP($A121,[1]DB!$A$3:$I$1463,7,FALSE)</f>
        <v>VM45</v>
      </c>
      <c r="G121" s="49">
        <v>13</v>
      </c>
      <c r="H121" s="48"/>
      <c r="I121" s="47">
        <v>104</v>
      </c>
      <c r="J121" s="50">
        <v>37.46</v>
      </c>
    </row>
    <row r="122" spans="1:12" s="42" customFormat="1" ht="15" customHeight="1">
      <c r="A122" s="42" t="s">
        <v>249</v>
      </c>
      <c r="B122" s="47">
        <v>117</v>
      </c>
      <c r="C122" s="48" t="str">
        <f>VLOOKUP($A122,[1]DB!$A$3:$I$1463,2,FALSE)</f>
        <v>Paul</v>
      </c>
      <c r="D122" s="48" t="str">
        <f>VLOOKUP($A122,[1]DB!$A$3:$I$1463,3,FALSE)</f>
        <v>Burchell</v>
      </c>
      <c r="E122" s="48" t="s">
        <v>13</v>
      </c>
      <c r="F122" s="48" t="str">
        <f>VLOOKUP($A122,[1]DB!$A$3:$I$1463,7,FALSE)</f>
        <v>VM55</v>
      </c>
      <c r="G122" s="49">
        <v>7</v>
      </c>
      <c r="H122" s="51"/>
      <c r="I122" s="47">
        <v>105</v>
      </c>
      <c r="J122" s="50">
        <v>37.47</v>
      </c>
      <c r="K122" s="43"/>
      <c r="L122" s="43"/>
    </row>
    <row r="123" spans="1:12" s="42" customFormat="1" ht="15" customHeight="1">
      <c r="A123" s="42" t="s">
        <v>250</v>
      </c>
      <c r="B123" s="47">
        <v>118</v>
      </c>
      <c r="C123" s="48" t="str">
        <f>VLOOKUP($A123,[1]DB!$A$3:$I$1463,2,FALSE)</f>
        <v>Ash</v>
      </c>
      <c r="D123" s="48" t="str">
        <f>VLOOKUP($A123,[1]DB!$A$3:$I$1463,3,FALSE)</f>
        <v>Finney</v>
      </c>
      <c r="E123" s="48" t="s">
        <v>28</v>
      </c>
      <c r="F123" s="48" t="str">
        <f>VLOOKUP($A123,[1]DB!$A$3:$I$1463,7,FALSE)</f>
        <v>SM</v>
      </c>
      <c r="G123" s="49">
        <v>50</v>
      </c>
      <c r="H123" s="51"/>
      <c r="I123" s="47">
        <v>106</v>
      </c>
      <c r="J123" s="50">
        <v>37.479999999999997</v>
      </c>
      <c r="K123" s="43"/>
      <c r="L123" s="43"/>
    </row>
    <row r="124" spans="1:12" s="42" customFormat="1" ht="15" customHeight="1">
      <c r="A124" s="43" t="s">
        <v>251</v>
      </c>
      <c r="B124" s="47">
        <v>119</v>
      </c>
      <c r="C124" s="48" t="str">
        <f>VLOOKUP($A124,[1]DB!$A$3:$I$1463,2,FALSE)</f>
        <v>Theresa</v>
      </c>
      <c r="D124" s="48" t="str">
        <f>VLOOKUP($A124,[1]DB!$A$3:$I$1463,3,FALSE)</f>
        <v>Hempsall</v>
      </c>
      <c r="E124" s="48" t="s">
        <v>33</v>
      </c>
      <c r="F124" s="48" t="str">
        <f>VLOOKUP($A124,[1]DB!$A$3:$I$1463,7,FALSE)</f>
        <v>VL45</v>
      </c>
      <c r="G124" s="49"/>
      <c r="H124" s="49">
        <v>1</v>
      </c>
      <c r="I124" s="48"/>
      <c r="J124" s="50">
        <v>37.49</v>
      </c>
    </row>
    <row r="125" spans="1:12" s="42" customFormat="1" ht="15" customHeight="1">
      <c r="A125" s="42" t="s">
        <v>252</v>
      </c>
      <c r="B125" s="47">
        <v>120</v>
      </c>
      <c r="C125" s="48" t="str">
        <f>VLOOKUP($A125,[1]DB!$A$3:$I$1463,2,FALSE)</f>
        <v>Simon</v>
      </c>
      <c r="D125" s="48" t="str">
        <f>VLOOKUP($A125,[1]DB!$A$3:$I$1463,3,FALSE)</f>
        <v>Hackett</v>
      </c>
      <c r="E125" s="48" t="s">
        <v>33</v>
      </c>
      <c r="F125" s="48" t="str">
        <f>VLOOKUP($A125,[1]DB!$A$3:$I$1463,7,FALSE)</f>
        <v>VM40</v>
      </c>
      <c r="G125" s="49">
        <v>12</v>
      </c>
      <c r="H125" s="48"/>
      <c r="I125" s="52">
        <v>107</v>
      </c>
      <c r="J125" s="50">
        <v>37.53</v>
      </c>
    </row>
    <row r="126" spans="1:12" s="42" customFormat="1" ht="15" customHeight="1">
      <c r="A126" s="42" t="s">
        <v>253</v>
      </c>
      <c r="B126" s="47">
        <v>121</v>
      </c>
      <c r="C126" s="48" t="str">
        <f>VLOOKUP($A126,[1]DB!$A$3:$I$1463,2,FALSE)</f>
        <v>Mark</v>
      </c>
      <c r="D126" s="48" t="str">
        <f>VLOOKUP($A126,[1]DB!$A$3:$I$1463,3,FALSE)</f>
        <v>Hudson</v>
      </c>
      <c r="E126" s="48" t="s">
        <v>13</v>
      </c>
      <c r="F126" s="48" t="str">
        <f>VLOOKUP($A126,[1]DB!$A$3:$I$1463,7,FALSE)</f>
        <v>VM50</v>
      </c>
      <c r="G126" s="49">
        <v>19</v>
      </c>
      <c r="H126" s="51"/>
      <c r="I126" s="52">
        <v>108</v>
      </c>
      <c r="J126" s="50">
        <v>37.549999999999997</v>
      </c>
      <c r="K126" s="43"/>
      <c r="L126" s="43"/>
    </row>
    <row r="127" spans="1:12" s="42" customFormat="1" ht="15" customHeight="1">
      <c r="A127" s="42" t="s">
        <v>254</v>
      </c>
      <c r="B127" s="47">
        <v>122</v>
      </c>
      <c r="C127" s="48" t="str">
        <f>VLOOKUP($A127,[1]DB!$A$3:$I$1463,2,FALSE)</f>
        <v>Dave</v>
      </c>
      <c r="D127" s="48" t="str">
        <f>VLOOKUP($A127,[1]DB!$A$3:$I$1463,3,FALSE)</f>
        <v>Kinder</v>
      </c>
      <c r="E127" s="48" t="s">
        <v>19</v>
      </c>
      <c r="F127" s="49" t="str">
        <f>VLOOKUP($A127,[1]DB!$A$3:$I$1463,7,FALSE)</f>
        <v>SM</v>
      </c>
      <c r="G127" s="49">
        <v>51</v>
      </c>
      <c r="H127" s="51"/>
      <c r="I127" s="52">
        <v>109</v>
      </c>
      <c r="J127" s="50">
        <v>38.58</v>
      </c>
      <c r="L127" s="43"/>
    </row>
    <row r="128" spans="1:12" s="42" customFormat="1" ht="15" customHeight="1">
      <c r="A128" s="42" t="s">
        <v>255</v>
      </c>
      <c r="B128" s="52">
        <v>123</v>
      </c>
      <c r="C128" s="49" t="str">
        <f>VLOOKUP($A128,[1]DB!$A$3:$I$1463,2,FALSE)</f>
        <v>Julian</v>
      </c>
      <c r="D128" s="49" t="str">
        <f>VLOOKUP($A128,[1]DB!$A$3:$I$1463,3,FALSE)</f>
        <v>Wood</v>
      </c>
      <c r="E128" s="49" t="s">
        <v>30</v>
      </c>
      <c r="F128" s="49" t="str">
        <f>VLOOKUP($A128,[1]DB!$A$3:$I$1463,7,FALSE)</f>
        <v>VM50</v>
      </c>
      <c r="G128" s="49">
        <v>20</v>
      </c>
      <c r="H128" s="48"/>
      <c r="I128" s="53">
        <v>110</v>
      </c>
      <c r="J128" s="50">
        <v>38.04</v>
      </c>
      <c r="K128" s="43"/>
    </row>
    <row r="129" spans="1:12" s="42" customFormat="1" ht="15" customHeight="1">
      <c r="A129" s="42" t="s">
        <v>256</v>
      </c>
      <c r="B129" s="52">
        <v>124</v>
      </c>
      <c r="C129" s="49" t="str">
        <f>VLOOKUP($A129,[1]DB!$A$3:$I$1463,2,FALSE)</f>
        <v>Steve</v>
      </c>
      <c r="D129" s="49" t="str">
        <f>VLOOKUP($A129,[1]DB!$A$3:$I$1463,3,FALSE)</f>
        <v>Monaghan</v>
      </c>
      <c r="E129" s="49" t="s">
        <v>16</v>
      </c>
      <c r="F129" s="49" t="str">
        <f>VLOOKUP($A129,[1]DB!$A$3:$I$1463,7,FALSE)</f>
        <v>VM50</v>
      </c>
      <c r="G129" s="49">
        <v>21</v>
      </c>
      <c r="H129" s="48"/>
      <c r="I129" s="52">
        <v>111</v>
      </c>
      <c r="J129" s="50">
        <v>38.06</v>
      </c>
    </row>
    <row r="130" spans="1:12" s="42" customFormat="1" ht="15" customHeight="1">
      <c r="A130" s="42" t="s">
        <v>257</v>
      </c>
      <c r="B130" s="47">
        <v>125</v>
      </c>
      <c r="C130" s="48" t="str">
        <f>VLOOKUP($A130,[1]DB!$A$3:$I$1463,2,FALSE)</f>
        <v>Tim</v>
      </c>
      <c r="D130" s="48" t="str">
        <f>VLOOKUP($A130,[1]DB!$A$3:$I$1463,3,FALSE)</f>
        <v>Boursnell</v>
      </c>
      <c r="E130" s="48" t="s">
        <v>33</v>
      </c>
      <c r="F130" s="48" t="str">
        <f>VLOOKUP($A130,[1]DB!$A$3:$I$1463,7,FALSE)</f>
        <v>VM45</v>
      </c>
      <c r="G130" s="49">
        <v>14</v>
      </c>
      <c r="H130" s="48"/>
      <c r="I130" s="52">
        <v>112</v>
      </c>
      <c r="J130" s="50">
        <v>38.1</v>
      </c>
    </row>
    <row r="131" spans="1:12" s="42" customFormat="1" ht="15" customHeight="1">
      <c r="A131" s="42" t="s">
        <v>258</v>
      </c>
      <c r="B131" s="52">
        <v>126</v>
      </c>
      <c r="C131" s="49" t="str">
        <f>VLOOKUP($A131,[1]DB!$A$3:$I$1463,2,FALSE)</f>
        <v>Neil</v>
      </c>
      <c r="D131" s="49" t="str">
        <f>VLOOKUP($A131,[1]DB!$A$3:$I$1463,3,FALSE)</f>
        <v>Chaplin</v>
      </c>
      <c r="E131" s="49" t="s">
        <v>16</v>
      </c>
      <c r="F131" s="49" t="str">
        <f>VLOOKUP($A131,[1]DB!$A$3:$I$1463,7,FALSE)</f>
        <v>VM55</v>
      </c>
      <c r="G131" s="49">
        <v>8</v>
      </c>
      <c r="H131" s="48"/>
      <c r="I131" s="52">
        <v>113</v>
      </c>
      <c r="J131" s="50">
        <v>38.17</v>
      </c>
    </row>
    <row r="132" spans="1:12" s="42" customFormat="1" ht="15" customHeight="1">
      <c r="A132" s="43" t="s">
        <v>259</v>
      </c>
      <c r="B132" s="52">
        <v>127</v>
      </c>
      <c r="C132" s="49" t="str">
        <f>VLOOKUP($A132,[1]DB!$A$3:$I$1463,2,FALSE)</f>
        <v>Stacey</v>
      </c>
      <c r="D132" s="49" t="str">
        <f>VLOOKUP($A132,[1]DB!$A$3:$I$1463,3,FALSE)</f>
        <v>Smith</v>
      </c>
      <c r="E132" s="49" t="s">
        <v>19</v>
      </c>
      <c r="F132" s="49" t="str">
        <f>VLOOKUP($A132,[1]DB!$A$3:$I$1463,7,FALSE)</f>
        <v>SL</v>
      </c>
      <c r="G132" s="49"/>
      <c r="H132" s="49">
        <v>7</v>
      </c>
      <c r="I132" s="48"/>
      <c r="J132" s="50">
        <v>38.18</v>
      </c>
      <c r="L132" s="43"/>
    </row>
    <row r="133" spans="1:12" s="42" customFormat="1" ht="15" customHeight="1">
      <c r="A133" s="43" t="s">
        <v>260</v>
      </c>
      <c r="B133" s="47">
        <v>128</v>
      </c>
      <c r="C133" s="48" t="str">
        <f>VLOOKUP($A133,[1]DB!$A$3:$I$1463,2,FALSE)</f>
        <v>Jackie</v>
      </c>
      <c r="D133" s="48" t="str">
        <f>VLOOKUP($A133,[1]DB!$A$3:$I$1463,3,FALSE)</f>
        <v>Mather</v>
      </c>
      <c r="E133" s="48" t="s">
        <v>13</v>
      </c>
      <c r="F133" s="48" t="str">
        <f>VLOOKUP($A133,[1]DB!$A$3:$I$1463,7,FALSE)</f>
        <v>VL50</v>
      </c>
      <c r="G133" s="49"/>
      <c r="H133" s="49">
        <v>2</v>
      </c>
      <c r="I133" s="48"/>
      <c r="J133" s="50">
        <v>38.22</v>
      </c>
      <c r="L133" s="43"/>
    </row>
    <row r="134" spans="1:12" s="42" customFormat="1" ht="15" customHeight="1">
      <c r="A134" s="42" t="s">
        <v>261</v>
      </c>
      <c r="B134" s="47">
        <v>129</v>
      </c>
      <c r="C134" s="48" t="str">
        <f>VLOOKUP($A134,[1]DB!$A$3:$I$1463,2,FALSE)</f>
        <v>Darren</v>
      </c>
      <c r="D134" s="48" t="str">
        <f>VLOOKUP($A134,[1]DB!$A$3:$I$1463,3,FALSE)</f>
        <v>Knight</v>
      </c>
      <c r="E134" s="48" t="s">
        <v>29</v>
      </c>
      <c r="F134" s="48" t="str">
        <f>VLOOKUP($A134,[1]DB!$A$3:$I$1463,7,FALSE)</f>
        <v>VM40</v>
      </c>
      <c r="G134" s="49">
        <v>13</v>
      </c>
      <c r="H134" s="51"/>
      <c r="I134" s="52">
        <v>114</v>
      </c>
      <c r="J134" s="50">
        <v>38.25</v>
      </c>
    </row>
    <row r="135" spans="1:12" s="42" customFormat="1" ht="15" customHeight="1">
      <c r="A135" s="42" t="s">
        <v>262</v>
      </c>
      <c r="B135" s="47">
        <v>130</v>
      </c>
      <c r="C135" s="48" t="str">
        <f>VLOOKUP($A135,[1]DB!$A$3:$I$1463,2,FALSE)</f>
        <v>Paul</v>
      </c>
      <c r="D135" s="48" t="str">
        <f>VLOOKUP($A135,[1]DB!$A$3:$I$1463,3,FALSE)</f>
        <v>Robinson</v>
      </c>
      <c r="E135" s="48" t="s">
        <v>42</v>
      </c>
      <c r="F135" s="48" t="str">
        <f>VLOOKUP($A135,[1]DB!$A$3:$I$1463,7,FALSE)</f>
        <v>VM45</v>
      </c>
      <c r="G135" s="49">
        <v>15</v>
      </c>
      <c r="H135" s="48"/>
      <c r="I135" s="52">
        <v>115</v>
      </c>
      <c r="J135" s="50">
        <v>38.26</v>
      </c>
    </row>
    <row r="136" spans="1:12" s="42" customFormat="1" ht="15" customHeight="1">
      <c r="A136" s="42" t="s">
        <v>263</v>
      </c>
      <c r="B136" s="52">
        <v>131</v>
      </c>
      <c r="C136" s="49" t="str">
        <f>VLOOKUP($A136,[1]DB!$A$4:$I$1342,2,FALSE)</f>
        <v>Andrew</v>
      </c>
      <c r="D136" s="49" t="str">
        <f>VLOOKUP($A136,[1]DB!$A$4:$I$1342,3,FALSE)</f>
        <v>Smart</v>
      </c>
      <c r="E136" s="49" t="s">
        <v>16</v>
      </c>
      <c r="F136" s="49" t="str">
        <f>VLOOKUP($A136,[1]DB!$A$3:$I$1463,7,FALSE)</f>
        <v>VM55</v>
      </c>
      <c r="G136" s="49">
        <v>9</v>
      </c>
      <c r="H136" s="48"/>
      <c r="I136" s="52">
        <v>116</v>
      </c>
      <c r="J136" s="50">
        <v>38.28</v>
      </c>
    </row>
    <row r="137" spans="1:12" s="42" customFormat="1" ht="15" customHeight="1">
      <c r="A137" s="42" t="s">
        <v>264</v>
      </c>
      <c r="B137" s="52">
        <v>132</v>
      </c>
      <c r="C137" s="49" t="str">
        <f>VLOOKUP($A137,[1]DB!$A$3:$I$1463,2,FALSE)</f>
        <v>Brian</v>
      </c>
      <c r="D137" s="49" t="str">
        <f>VLOOKUP($A137,[1]DB!$A$3:$I$1463,3,FALSE)</f>
        <v>Hampton</v>
      </c>
      <c r="E137" s="49" t="s">
        <v>16</v>
      </c>
      <c r="F137" s="49" t="str">
        <f>VLOOKUP($A137,[1]DB!$A$3:$I$1463,7,FALSE)</f>
        <v>VM65</v>
      </c>
      <c r="G137" s="49">
        <v>1</v>
      </c>
      <c r="H137" s="48"/>
      <c r="I137" s="52">
        <v>117</v>
      </c>
      <c r="J137" s="50">
        <v>38.31</v>
      </c>
    </row>
    <row r="138" spans="1:12" s="42" customFormat="1" ht="15" customHeight="1">
      <c r="A138" s="43" t="s">
        <v>265</v>
      </c>
      <c r="B138" s="52">
        <v>133</v>
      </c>
      <c r="C138" s="49" t="str">
        <f>VLOOKUP($A138,[1]DB!$A$3:$I$1463,2,FALSE)</f>
        <v>Amanda</v>
      </c>
      <c r="D138" s="49" t="str">
        <f>VLOOKUP($A138,[1]DB!$A$3:$I$1463,3,FALSE)</f>
        <v>Alletson</v>
      </c>
      <c r="E138" s="49" t="s">
        <v>24</v>
      </c>
      <c r="F138" s="49" t="str">
        <f>VLOOKUP($A138,[1]DB!$A$3:$I$1463,7,FALSE)</f>
        <v>VL35</v>
      </c>
      <c r="G138" s="49"/>
      <c r="H138" s="49">
        <v>3</v>
      </c>
      <c r="I138" s="48"/>
      <c r="J138" s="50">
        <v>38.369999999999997</v>
      </c>
    </row>
    <row r="139" spans="1:12" s="42" customFormat="1" ht="15" customHeight="1">
      <c r="A139" s="42" t="s">
        <v>266</v>
      </c>
      <c r="B139" s="47">
        <v>134</v>
      </c>
      <c r="C139" s="48" t="str">
        <f>VLOOKUP($A139,[1]DB!$A$3:$I$1463,2,FALSE)</f>
        <v>Robert</v>
      </c>
      <c r="D139" s="48" t="str">
        <f>VLOOKUP($A139,[1]DB!$A$3:$I$1463,3,FALSE)</f>
        <v>Softley</v>
      </c>
      <c r="E139" s="48" t="s">
        <v>29</v>
      </c>
      <c r="F139" s="48" t="str">
        <f>VLOOKUP($A139,[1]DB!$A$3:$I$1463,7,FALSE)</f>
        <v>SM</v>
      </c>
      <c r="G139" s="49">
        <v>52</v>
      </c>
      <c r="H139" s="51"/>
      <c r="I139" s="47">
        <v>118</v>
      </c>
      <c r="J139" s="50">
        <v>38.4</v>
      </c>
    </row>
    <row r="140" spans="1:12" s="42" customFormat="1" ht="15" customHeight="1">
      <c r="A140" s="42" t="s">
        <v>267</v>
      </c>
      <c r="B140" s="47">
        <v>135</v>
      </c>
      <c r="C140" s="48" t="str">
        <f>VLOOKUP($A140,[1]DB!$A$3:$I$1463,2,FALSE)</f>
        <v>Dan</v>
      </c>
      <c r="D140" s="48" t="str">
        <f>VLOOKUP($A140,[1]DB!$A$3:$I$1463,3,FALSE)</f>
        <v>Clark</v>
      </c>
      <c r="E140" s="48" t="s">
        <v>33</v>
      </c>
      <c r="F140" s="48" t="str">
        <f>VLOOKUP($A140,[1]DB!$A$3:$I$1463,7,FALSE)</f>
        <v>VM40</v>
      </c>
      <c r="G140" s="49">
        <v>14</v>
      </c>
      <c r="H140" s="48"/>
      <c r="I140" s="47">
        <v>119</v>
      </c>
      <c r="J140" s="50">
        <v>38.409999999999997</v>
      </c>
    </row>
    <row r="141" spans="1:12" s="42" customFormat="1" ht="15" customHeight="1">
      <c r="A141" s="42" t="s">
        <v>268</v>
      </c>
      <c r="B141" s="47">
        <v>136</v>
      </c>
      <c r="C141" s="49" t="str">
        <f>VLOOKUP($A141,[1]DB!$A$3:$I$1463,2,FALSE)</f>
        <v xml:space="preserve">Ricky </v>
      </c>
      <c r="D141" s="49" t="str">
        <f>VLOOKUP($A141,[1]DB!$A$3:$I$1463,3,FALSE)</f>
        <v>Curzon</v>
      </c>
      <c r="E141" s="49" t="s">
        <v>26</v>
      </c>
      <c r="F141" s="49" t="str">
        <f>VLOOKUP($A141,[1]DB!$A$3:$I$1463,7,FALSE)</f>
        <v>VM40</v>
      </c>
      <c r="G141" s="49">
        <v>15</v>
      </c>
      <c r="H141" s="51"/>
      <c r="I141" s="47">
        <v>120</v>
      </c>
      <c r="J141" s="50">
        <v>38.44</v>
      </c>
    </row>
    <row r="142" spans="1:12" s="42" customFormat="1" ht="15" customHeight="1">
      <c r="A142" s="42" t="s">
        <v>269</v>
      </c>
      <c r="B142" s="52">
        <v>137</v>
      </c>
      <c r="C142" s="49" t="str">
        <f>VLOOKUP($A142,[1]DB!$A$4:$I$1342,2,FALSE)</f>
        <v>Bill</v>
      </c>
      <c r="D142" s="49" t="str">
        <f>VLOOKUP($A142,[1]DB!$A$4:$I$1342,3,FALSE)</f>
        <v>Dunphy</v>
      </c>
      <c r="E142" s="49" t="s">
        <v>16</v>
      </c>
      <c r="F142" s="49" t="str">
        <f>VLOOKUP($A142,[1]DB!$A$3:$I$1463,7,FALSE)</f>
        <v>VM50</v>
      </c>
      <c r="G142" s="49">
        <v>22</v>
      </c>
      <c r="H142" s="48"/>
      <c r="I142" s="47">
        <v>121</v>
      </c>
      <c r="J142" s="50">
        <v>38.47</v>
      </c>
    </row>
    <row r="143" spans="1:12" s="42" customFormat="1" ht="15" customHeight="1">
      <c r="A143" s="42" t="s">
        <v>270</v>
      </c>
      <c r="B143" s="47">
        <v>138</v>
      </c>
      <c r="C143" s="48" t="str">
        <f>VLOOKUP($A143,[1]DB!$A$3:$I$1463,2,FALSE)</f>
        <v>Paul</v>
      </c>
      <c r="D143" s="48" t="str">
        <f>VLOOKUP($A143,[1]DB!$A$3:$I$1463,3,FALSE)</f>
        <v>Winfield</v>
      </c>
      <c r="E143" s="48" t="s">
        <v>11</v>
      </c>
      <c r="F143" s="48" t="str">
        <f>VLOOKUP($A143,[1]DB!$A$3:$I$1463,7,FALSE)</f>
        <v>SM</v>
      </c>
      <c r="G143" s="49">
        <v>53</v>
      </c>
      <c r="H143" s="48"/>
      <c r="I143" s="47">
        <v>122</v>
      </c>
      <c r="J143" s="50">
        <v>38.479999999999997</v>
      </c>
    </row>
    <row r="144" spans="1:12" s="42" customFormat="1" ht="15" customHeight="1">
      <c r="A144" s="42" t="s">
        <v>271</v>
      </c>
      <c r="B144" s="52">
        <v>139</v>
      </c>
      <c r="C144" s="49" t="str">
        <f>VLOOKUP($A144,[1]DB!$A$4:$I$1342,2,FALSE)</f>
        <v>Colin</v>
      </c>
      <c r="D144" s="49" t="str">
        <f>VLOOKUP($A144,[1]DB!$A$4:$I$1342,3,FALSE)</f>
        <v>Sinnott</v>
      </c>
      <c r="E144" s="49" t="s">
        <v>16</v>
      </c>
      <c r="F144" s="49" t="str">
        <f>VLOOKUP($A144,[1]DB!$A$3:$I$1463,7,FALSE)</f>
        <v>VM60</v>
      </c>
      <c r="G144" s="49">
        <v>2</v>
      </c>
      <c r="H144" s="48"/>
      <c r="I144" s="52">
        <v>123</v>
      </c>
      <c r="J144" s="50">
        <v>38.479999999999997</v>
      </c>
    </row>
    <row r="145" spans="1:12" s="42" customFormat="1" ht="15" customHeight="1">
      <c r="A145" s="43" t="s">
        <v>272</v>
      </c>
      <c r="B145" s="47">
        <v>140</v>
      </c>
      <c r="C145" s="49" t="str">
        <f>VLOOKUP($A145,[1]DB!$A$3:$I$1463,2,FALSE)</f>
        <v>Cathy</v>
      </c>
      <c r="D145" s="49" t="str">
        <f>VLOOKUP($A145,[1]DB!$A$3:$I$1463,3,FALSE)</f>
        <v>Cresswell</v>
      </c>
      <c r="E145" s="49" t="s">
        <v>19</v>
      </c>
      <c r="F145" s="49" t="str">
        <f>VLOOKUP($A145,[1]DB!$A$3:$I$1463,7,FALSE)</f>
        <v>VL40</v>
      </c>
      <c r="G145" s="49"/>
      <c r="H145" s="49">
        <v>4</v>
      </c>
      <c r="I145" s="48"/>
      <c r="J145" s="50">
        <v>38.49</v>
      </c>
      <c r="L145" s="43"/>
    </row>
    <row r="146" spans="1:12" s="42" customFormat="1" ht="15" customHeight="1">
      <c r="A146" s="42" t="s">
        <v>273</v>
      </c>
      <c r="B146" s="47">
        <v>141</v>
      </c>
      <c r="C146" s="48" t="str">
        <f>VLOOKUP($A146,[1]DB!$A$3:$I$1463,2,FALSE)</f>
        <v>Peter</v>
      </c>
      <c r="D146" s="48" t="str">
        <f>VLOOKUP($A146,[1]DB!$A$3:$I$1463,3,FALSE)</f>
        <v>Collinge</v>
      </c>
      <c r="E146" s="48" t="s">
        <v>19</v>
      </c>
      <c r="F146" s="49" t="str">
        <f>VLOOKUP($A146,[1]DB!$A$3:$I$1463,7,FALSE)</f>
        <v>VM60</v>
      </c>
      <c r="G146" s="49">
        <v>3</v>
      </c>
      <c r="H146" s="51"/>
      <c r="I146" s="52">
        <v>124</v>
      </c>
      <c r="J146" s="50">
        <v>38.549999999999997</v>
      </c>
      <c r="L146" s="43"/>
    </row>
    <row r="147" spans="1:12" s="42" customFormat="1" ht="15" customHeight="1">
      <c r="A147" s="42" t="s">
        <v>274</v>
      </c>
      <c r="B147" s="52">
        <v>142</v>
      </c>
      <c r="C147" s="49" t="str">
        <f>VLOOKUP($A147,[1]DB!$A$3:$I$1463,2,FALSE)</f>
        <v>Stephen</v>
      </c>
      <c r="D147" s="49" t="str">
        <f>VLOOKUP($A147,[1]DB!$A$3:$I$1463,3,FALSE)</f>
        <v>Jenkinson</v>
      </c>
      <c r="E147" s="49" t="s">
        <v>16</v>
      </c>
      <c r="F147" s="49" t="str">
        <f>VLOOKUP($A147,[1]DB!$A$3:$I$1463,7,FALSE)</f>
        <v>VM45</v>
      </c>
      <c r="G147" s="49">
        <v>16</v>
      </c>
      <c r="H147" s="48"/>
      <c r="I147" s="47">
        <v>125</v>
      </c>
      <c r="J147" s="50">
        <v>38.58</v>
      </c>
    </row>
    <row r="148" spans="1:12" s="42" customFormat="1" ht="15" customHeight="1">
      <c r="A148" s="42" t="s">
        <v>275</v>
      </c>
      <c r="B148" s="52">
        <v>143</v>
      </c>
      <c r="C148" s="49" t="str">
        <f>VLOOKUP($A148,[1]DB!$A$3:$I$1463,2,FALSE)</f>
        <v>Nick</v>
      </c>
      <c r="D148" s="49" t="str">
        <f>VLOOKUP($A148,[1]DB!$A$3:$I$1463,3,FALSE)</f>
        <v>Oxley</v>
      </c>
      <c r="E148" s="49" t="s">
        <v>16</v>
      </c>
      <c r="F148" s="49" t="str">
        <f>VLOOKUP($A148,[1]DB!$A$3:$I$1463,7,FALSE)</f>
        <v>VM45</v>
      </c>
      <c r="G148" s="49">
        <v>17</v>
      </c>
      <c r="H148" s="48"/>
      <c r="I148" s="52">
        <v>126</v>
      </c>
      <c r="J148" s="50">
        <v>39.01</v>
      </c>
    </row>
    <row r="149" spans="1:12" s="42" customFormat="1" ht="15" customHeight="1">
      <c r="A149" s="42" t="s">
        <v>276</v>
      </c>
      <c r="B149" s="47">
        <v>144</v>
      </c>
      <c r="C149" s="48" t="s">
        <v>31</v>
      </c>
      <c r="D149" s="48" t="s">
        <v>67</v>
      </c>
      <c r="E149" s="48" t="s">
        <v>13</v>
      </c>
      <c r="F149" s="48" t="s">
        <v>12</v>
      </c>
      <c r="G149" s="49">
        <v>54</v>
      </c>
      <c r="H149" s="51"/>
      <c r="I149" s="52">
        <v>127</v>
      </c>
      <c r="J149" s="50">
        <v>39.020000000000003</v>
      </c>
      <c r="K149" s="43"/>
    </row>
    <row r="150" spans="1:12" s="42" customFormat="1" ht="15" customHeight="1">
      <c r="A150" s="43" t="s">
        <v>277</v>
      </c>
      <c r="B150" s="52">
        <v>145</v>
      </c>
      <c r="C150" s="48" t="str">
        <f>VLOOKUP($A150,[1]DB!$A$3:$I$1463,2,FALSE)</f>
        <v>Susan</v>
      </c>
      <c r="D150" s="48" t="str">
        <f>VLOOKUP($A150,[1]DB!$A$3:$I$1463,3,FALSE)</f>
        <v>Ward</v>
      </c>
      <c r="E150" s="48" t="s">
        <v>13</v>
      </c>
      <c r="F150" s="48" t="str">
        <f>VLOOKUP($A150,[1]DB!$A$3:$I$1463,7,FALSE)</f>
        <v>VL50</v>
      </c>
      <c r="G150" s="49"/>
      <c r="H150" s="49">
        <v>3</v>
      </c>
      <c r="I150" s="52"/>
      <c r="J150" s="50">
        <v>39.03</v>
      </c>
      <c r="L150" s="43"/>
    </row>
    <row r="151" spans="1:12" s="42" customFormat="1" ht="15" customHeight="1">
      <c r="A151" s="42" t="s">
        <v>278</v>
      </c>
      <c r="B151" s="47">
        <v>146</v>
      </c>
      <c r="C151" s="48" t="str">
        <f>VLOOKUP($A151,[1]DB!$A$3:$I$1463,2,FALSE)</f>
        <v>Edward</v>
      </c>
      <c r="D151" s="48" t="str">
        <f>VLOOKUP($A151,[1]DB!$A$3:$I$1463,3,FALSE)</f>
        <v>Buda</v>
      </c>
      <c r="E151" s="48" t="s">
        <v>42</v>
      </c>
      <c r="F151" s="48" t="str">
        <f>VLOOKUP($A151,[1]DB!$A$3:$I$1463,7,FALSE)</f>
        <v>VM40</v>
      </c>
      <c r="G151" s="49">
        <v>16</v>
      </c>
      <c r="H151" s="48"/>
      <c r="I151" s="52">
        <v>128</v>
      </c>
      <c r="J151" s="50">
        <v>39.03</v>
      </c>
    </row>
    <row r="152" spans="1:12" s="42" customFormat="1" ht="15" customHeight="1">
      <c r="A152" s="43" t="s">
        <v>279</v>
      </c>
      <c r="B152" s="47">
        <v>147</v>
      </c>
      <c r="C152" s="49" t="str">
        <f>VLOOKUP($A152,[1]DB!$A$3:$I$1463,2,FALSE)</f>
        <v>Angela</v>
      </c>
      <c r="D152" s="49" t="str">
        <f>VLOOKUP($A152,[1]DB!$A$3:$I$1463,3,FALSE)</f>
        <v>Forte</v>
      </c>
      <c r="E152" s="49" t="s">
        <v>19</v>
      </c>
      <c r="F152" s="49" t="str">
        <f>VLOOKUP($A152,[1]DB!$A$3:$I$1463,7,FALSE)</f>
        <v>VL50</v>
      </c>
      <c r="G152" s="49"/>
      <c r="H152" s="49">
        <v>4</v>
      </c>
      <c r="I152" s="48"/>
      <c r="J152" s="50">
        <v>39.04</v>
      </c>
      <c r="L152" s="43"/>
    </row>
    <row r="153" spans="1:12" s="42" customFormat="1" ht="15" customHeight="1">
      <c r="A153" s="42" t="s">
        <v>280</v>
      </c>
      <c r="B153" s="52">
        <v>148</v>
      </c>
      <c r="C153" s="48" t="str">
        <f>VLOOKUP($A153,[1]DB!$A$3:$I$1463,2,FALSE)</f>
        <v>Rose</v>
      </c>
      <c r="D153" s="48" t="str">
        <f>VLOOKUP($A153,[1]DB!$A$3:$I$1463,3,FALSE)</f>
        <v>Leivers</v>
      </c>
      <c r="E153" s="48" t="s">
        <v>11</v>
      </c>
      <c r="F153" s="48" t="str">
        <f>VLOOKUP($A153,[1]DB!$A$3:$I$1463,7,FALSE)</f>
        <v>SL</v>
      </c>
      <c r="G153" s="49"/>
      <c r="H153" s="49">
        <v>8</v>
      </c>
      <c r="I153" s="48"/>
      <c r="J153" s="50">
        <v>39.15</v>
      </c>
    </row>
    <row r="154" spans="1:12" s="42" customFormat="1" ht="15" customHeight="1">
      <c r="A154" s="42" t="s">
        <v>281</v>
      </c>
      <c r="B154" s="47">
        <v>149</v>
      </c>
      <c r="C154" s="48" t="str">
        <f>VLOOKUP($A154,[1]DB!$A$3:$I$1463,2,FALSE)</f>
        <v>Andy</v>
      </c>
      <c r="D154" s="48" t="str">
        <f>VLOOKUP($A154,[1]DB!$A$3:$I$1463,3,FALSE)</f>
        <v>Nash</v>
      </c>
      <c r="E154" s="48" t="s">
        <v>33</v>
      </c>
      <c r="F154" s="48" t="str">
        <f>VLOOKUP($A154,[1]DB!$A$3:$I$1463,7,FALSE)</f>
        <v>VM40</v>
      </c>
      <c r="G154" s="49">
        <v>17</v>
      </c>
      <c r="H154" s="48"/>
      <c r="I154" s="52">
        <v>129</v>
      </c>
      <c r="J154" s="50">
        <v>39.17</v>
      </c>
    </row>
    <row r="155" spans="1:12" s="42" customFormat="1" ht="15" customHeight="1">
      <c r="A155" s="42" t="s">
        <v>282</v>
      </c>
      <c r="B155" s="52">
        <v>150</v>
      </c>
      <c r="C155" s="49" t="str">
        <f>VLOOKUP($A155,[1]DB!$A$3:$I$1463,2,FALSE)</f>
        <v>Rob</v>
      </c>
      <c r="D155" s="49" t="str">
        <f>VLOOKUP($A155,[1]DB!$A$3:$I$1463,3,FALSE)</f>
        <v>Fletcher</v>
      </c>
      <c r="E155" s="49" t="s">
        <v>16</v>
      </c>
      <c r="F155" s="49" t="str">
        <f>VLOOKUP($A155,[1]DB!$A$3:$I$1463,7,FALSE)</f>
        <v>VM60</v>
      </c>
      <c r="G155" s="49">
        <v>4</v>
      </c>
      <c r="H155" s="48"/>
      <c r="I155" s="52">
        <v>130</v>
      </c>
      <c r="J155" s="50">
        <v>39.19</v>
      </c>
    </row>
    <row r="156" spans="1:12" s="42" customFormat="1" ht="15" customHeight="1">
      <c r="A156" s="42" t="s">
        <v>283</v>
      </c>
      <c r="B156" s="47">
        <v>151</v>
      </c>
      <c r="C156" s="48" t="str">
        <f>VLOOKUP($A156,[1]DB!$A$3:$I$1463,2,FALSE)</f>
        <v>Steve</v>
      </c>
      <c r="D156" s="48" t="str">
        <f>VLOOKUP($A156,[1]DB!$A$3:$I$1463,3,FALSE)</f>
        <v>Sharpe</v>
      </c>
      <c r="E156" s="48" t="s">
        <v>42</v>
      </c>
      <c r="F156" s="48" t="str">
        <f>VLOOKUP($A156,[1]DB!$A$3:$I$1463,7,FALSE)</f>
        <v>SM</v>
      </c>
      <c r="G156" s="49">
        <v>55</v>
      </c>
      <c r="H156" s="48"/>
      <c r="I156" s="52">
        <v>131</v>
      </c>
      <c r="J156" s="50">
        <v>39.200000000000003</v>
      </c>
    </row>
    <row r="157" spans="1:12" s="42" customFormat="1" ht="15" customHeight="1">
      <c r="A157" s="42" t="s">
        <v>284</v>
      </c>
      <c r="B157" s="47">
        <v>152</v>
      </c>
      <c r="C157" s="48" t="str">
        <f>VLOOKUP($A157,[1]DB!$A$3:$I$1463,2,FALSE)</f>
        <v>Martin</v>
      </c>
      <c r="D157" s="48" t="str">
        <f>VLOOKUP($A157,[1]DB!$A$3:$I$1463,3,FALSE)</f>
        <v>Harvey</v>
      </c>
      <c r="E157" s="48" t="s">
        <v>19</v>
      </c>
      <c r="F157" s="49" t="str">
        <f>VLOOKUP($A157,[1]DB!$A$3:$I$1463,7,FALSE)</f>
        <v>VM60</v>
      </c>
      <c r="G157" s="49">
        <v>5</v>
      </c>
      <c r="H157" s="51"/>
      <c r="I157" s="53">
        <v>132</v>
      </c>
      <c r="J157" s="50">
        <v>39.270000000000003</v>
      </c>
      <c r="K157" s="43"/>
      <c r="L157" s="43"/>
    </row>
    <row r="158" spans="1:12" s="42" customFormat="1" ht="15" customHeight="1">
      <c r="A158" s="42" t="s">
        <v>285</v>
      </c>
      <c r="B158" s="52">
        <v>153</v>
      </c>
      <c r="C158" s="48" t="str">
        <f>VLOOKUP($A158,[1]DB!$A$3:$I$1463,2,FALSE)</f>
        <v>Aaron</v>
      </c>
      <c r="D158" s="48" t="str">
        <f>VLOOKUP($A158,[1]DB!$A$3:$I$1463,3,FALSE)</f>
        <v>Kirk</v>
      </c>
      <c r="E158" s="48" t="s">
        <v>13</v>
      </c>
      <c r="F158" s="48" t="str">
        <f>VLOOKUP($A158,[1]DB!$A$3:$I$1463,7,FALSE)</f>
        <v>SM</v>
      </c>
      <c r="G158" s="49">
        <v>56</v>
      </c>
      <c r="H158" s="51"/>
      <c r="I158" s="52">
        <v>133</v>
      </c>
      <c r="J158" s="50">
        <v>39.35</v>
      </c>
      <c r="K158" s="43"/>
    </row>
    <row r="159" spans="1:12" s="42" customFormat="1" ht="15" customHeight="1">
      <c r="A159" s="42" t="s">
        <v>286</v>
      </c>
      <c r="B159" s="47">
        <v>154</v>
      </c>
      <c r="C159" s="48" t="s">
        <v>62</v>
      </c>
      <c r="D159" s="48" t="s">
        <v>69</v>
      </c>
      <c r="E159" s="48" t="s">
        <v>13</v>
      </c>
      <c r="F159" s="48" t="s">
        <v>17</v>
      </c>
      <c r="G159" s="49">
        <v>23</v>
      </c>
      <c r="H159" s="51"/>
      <c r="I159" s="52">
        <v>134</v>
      </c>
      <c r="J159" s="50">
        <v>39.369999999999997</v>
      </c>
      <c r="K159" s="43"/>
    </row>
    <row r="160" spans="1:12" s="42" customFormat="1" ht="15" customHeight="1">
      <c r="A160" s="42" t="s">
        <v>287</v>
      </c>
      <c r="B160" s="52">
        <v>155</v>
      </c>
      <c r="C160" s="48" t="s">
        <v>38</v>
      </c>
      <c r="D160" s="48" t="s">
        <v>70</v>
      </c>
      <c r="E160" s="48" t="s">
        <v>42</v>
      </c>
      <c r="F160" s="48" t="s">
        <v>22</v>
      </c>
      <c r="G160" s="49">
        <v>18</v>
      </c>
      <c r="H160" s="48"/>
      <c r="I160" s="52">
        <v>135</v>
      </c>
      <c r="J160" s="50">
        <v>39.4</v>
      </c>
    </row>
    <row r="161" spans="1:12" s="42" customFormat="1" ht="15" customHeight="1">
      <c r="A161" s="43" t="s">
        <v>288</v>
      </c>
      <c r="B161" s="47">
        <v>156</v>
      </c>
      <c r="C161" s="49" t="str">
        <f>VLOOKUP($A161,[1]DB!$A$3:$I$1463,2,FALSE)</f>
        <v>Esther</v>
      </c>
      <c r="D161" s="49" t="str">
        <f>VLOOKUP($A161,[1]DB!$A$3:$I$1463,3,FALSE)</f>
        <v>Broughton</v>
      </c>
      <c r="E161" s="49" t="s">
        <v>19</v>
      </c>
      <c r="F161" s="49" t="str">
        <f>VLOOKUP($A161,[1]DB!$A$3:$I$1463,7,FALSE)</f>
        <v>VL35</v>
      </c>
      <c r="G161" s="49"/>
      <c r="H161" s="49">
        <v>4</v>
      </c>
      <c r="I161" s="52"/>
      <c r="J161" s="50">
        <v>39.409999999999997</v>
      </c>
      <c r="L161" s="43"/>
    </row>
    <row r="162" spans="1:12" s="42" customFormat="1" ht="15" customHeight="1">
      <c r="A162" s="42" t="s">
        <v>289</v>
      </c>
      <c r="B162" s="47">
        <v>157</v>
      </c>
      <c r="C162" s="48" t="str">
        <f>VLOOKUP($A162,[1]DB!$A$3:$I$1463,2,FALSE)</f>
        <v>Ian</v>
      </c>
      <c r="D162" s="48" t="str">
        <f>VLOOKUP($A162,[1]DB!$A$3:$I$1463,3,FALSE)</f>
        <v>Bown</v>
      </c>
      <c r="E162" s="48" t="s">
        <v>29</v>
      </c>
      <c r="F162" s="48" t="str">
        <f>VLOOKUP($A162,[1]DB!$A$3:$I$1463,7,FALSE)</f>
        <v>VM40</v>
      </c>
      <c r="G162" s="49">
        <v>19</v>
      </c>
      <c r="H162" s="51"/>
      <c r="I162" s="52">
        <v>136</v>
      </c>
      <c r="J162" s="50">
        <v>39.42</v>
      </c>
    </row>
    <row r="163" spans="1:12" s="42" customFormat="1" ht="15" customHeight="1">
      <c r="A163" s="43" t="s">
        <v>290</v>
      </c>
      <c r="B163" s="47">
        <v>158</v>
      </c>
      <c r="C163" s="48" t="str">
        <f>VLOOKUP($A163,[1]DB!$A$3:$I$1463,2,FALSE)</f>
        <v xml:space="preserve">Nicola </v>
      </c>
      <c r="D163" s="48" t="str">
        <f>VLOOKUP($A163,[1]DB!$A$3:$I$1463,3,FALSE)</f>
        <v>Chamberlain</v>
      </c>
      <c r="E163" s="48" t="s">
        <v>28</v>
      </c>
      <c r="F163" s="48" t="str">
        <f>VLOOKUP($A163,[1]DB!$A$3:$I$1463,7,FALSE)</f>
        <v>VL35</v>
      </c>
      <c r="G163" s="49"/>
      <c r="H163" s="49">
        <v>5</v>
      </c>
      <c r="I163" s="52"/>
      <c r="J163" s="50">
        <v>39.43</v>
      </c>
      <c r="L163" s="43"/>
    </row>
    <row r="164" spans="1:12" s="42" customFormat="1" ht="15" customHeight="1">
      <c r="A164" s="42" t="s">
        <v>291</v>
      </c>
      <c r="B164" s="47">
        <v>159</v>
      </c>
      <c r="C164" s="48" t="str">
        <f>VLOOKUP($A164,[1]DB!$A$3:$I$1463,2,FALSE)</f>
        <v>Rob</v>
      </c>
      <c r="D164" s="48" t="str">
        <f>VLOOKUP($A164,[1]DB!$A$3:$I$1463,3,FALSE)</f>
        <v>Pearce</v>
      </c>
      <c r="E164" s="48" t="s">
        <v>33</v>
      </c>
      <c r="F164" s="48" t="str">
        <f>VLOOKUP($A164,[1]DB!$A$3:$I$1463,7,FALSE)</f>
        <v>VM40</v>
      </c>
      <c r="G164" s="49">
        <v>20</v>
      </c>
      <c r="H164" s="48"/>
      <c r="I164" s="52">
        <v>137</v>
      </c>
      <c r="J164" s="50">
        <v>39.5</v>
      </c>
    </row>
    <row r="165" spans="1:12" s="42" customFormat="1" ht="15" customHeight="1">
      <c r="A165" s="43" t="s">
        <v>292</v>
      </c>
      <c r="B165" s="52">
        <v>160</v>
      </c>
      <c r="C165" s="49" t="s">
        <v>293</v>
      </c>
      <c r="D165" s="49" t="s">
        <v>294</v>
      </c>
      <c r="E165" s="49" t="s">
        <v>26</v>
      </c>
      <c r="F165" s="49" t="s">
        <v>25</v>
      </c>
      <c r="G165" s="49"/>
      <c r="H165" s="49">
        <v>9</v>
      </c>
      <c r="I165" s="48"/>
      <c r="J165" s="50">
        <v>39.53</v>
      </c>
    </row>
    <row r="166" spans="1:12" s="42" customFormat="1" ht="15" customHeight="1">
      <c r="A166" s="42" t="s">
        <v>295</v>
      </c>
      <c r="B166" s="52">
        <v>161</v>
      </c>
      <c r="C166" s="49" t="str">
        <f>VLOOKUP($A166,[1]DB!$A$3:$I$1463,2,FALSE)</f>
        <v>Jamie</v>
      </c>
      <c r="D166" s="49" t="str">
        <f>VLOOKUP($A166,[1]DB!$A$3:$I$1463,3,FALSE)</f>
        <v>Glazebrook</v>
      </c>
      <c r="E166" s="49" t="s">
        <v>16</v>
      </c>
      <c r="F166" s="49" t="str">
        <f>VLOOKUP($A166,[1]DB!$A$3:$I$1463,7,FALSE)</f>
        <v>VM40</v>
      </c>
      <c r="G166" s="49">
        <v>21</v>
      </c>
      <c r="H166" s="48"/>
      <c r="I166" s="47">
        <v>138</v>
      </c>
      <c r="J166" s="50">
        <v>39.54</v>
      </c>
    </row>
    <row r="167" spans="1:12" s="42" customFormat="1" ht="15" customHeight="1">
      <c r="A167" s="42" t="s">
        <v>296</v>
      </c>
      <c r="B167" s="47">
        <v>162</v>
      </c>
      <c r="C167" s="48" t="str">
        <f>VLOOKUP($A167,[1]DB!$A$3:$I$1463,2,FALSE)</f>
        <v>Bill</v>
      </c>
      <c r="D167" s="48" t="str">
        <f>VLOOKUP($A167,[1]DB!$A$3:$I$1463,3,FALSE)</f>
        <v>Sheppard</v>
      </c>
      <c r="E167" s="48" t="s">
        <v>13</v>
      </c>
      <c r="F167" s="48" t="str">
        <f>VLOOKUP($A167,[1]DB!$A$3:$I$1463,7,FALSE)</f>
        <v>VM55</v>
      </c>
      <c r="G167" s="49">
        <v>10</v>
      </c>
      <c r="H167" s="51"/>
      <c r="I167" s="52">
        <v>139</v>
      </c>
      <c r="J167" s="50">
        <v>39.549999999999997</v>
      </c>
      <c r="K167" s="43"/>
    </row>
    <row r="168" spans="1:12" s="42" customFormat="1" ht="15" customHeight="1">
      <c r="A168" s="42" t="s">
        <v>297</v>
      </c>
      <c r="B168" s="47">
        <v>163</v>
      </c>
      <c r="C168" s="48" t="str">
        <f>VLOOKUP($A168,[1]DB!$A$3:$I$1463,2,FALSE)</f>
        <v>Mark</v>
      </c>
      <c r="D168" s="48" t="str">
        <f>VLOOKUP($A168,[1]DB!$A$3:$I$1463,3,FALSE)</f>
        <v>Tomlinson</v>
      </c>
      <c r="E168" s="48" t="s">
        <v>19</v>
      </c>
      <c r="F168" s="49" t="str">
        <f>VLOOKUP($A168,[1]DB!$A$3:$I$1463,7,FALSE)</f>
        <v>VM40</v>
      </c>
      <c r="G168" s="49">
        <v>22</v>
      </c>
      <c r="H168" s="51"/>
      <c r="I168" s="47">
        <v>140</v>
      </c>
      <c r="J168" s="50">
        <v>40.01</v>
      </c>
      <c r="K168" s="43"/>
      <c r="L168" s="43"/>
    </row>
    <row r="169" spans="1:12" s="42" customFormat="1" ht="15" customHeight="1">
      <c r="A169" s="42" t="s">
        <v>298</v>
      </c>
      <c r="B169" s="52">
        <v>164</v>
      </c>
      <c r="C169" s="49" t="str">
        <f>VLOOKUP($A169,[1]DB!$A$4:$I$1342,2,FALSE)</f>
        <v>Richard</v>
      </c>
      <c r="D169" s="49" t="str">
        <f>VLOOKUP($A169,[1]DB!$A$4:$I$1342,3,FALSE)</f>
        <v>Thorpe</v>
      </c>
      <c r="E169" s="49" t="s">
        <v>16</v>
      </c>
      <c r="F169" s="49" t="str">
        <f>VLOOKUP($A169,[1]DB!$A$3:$I$1463,7,FALSE)</f>
        <v>VM40</v>
      </c>
      <c r="G169" s="49">
        <v>23</v>
      </c>
      <c r="H169" s="48"/>
      <c r="I169" s="47">
        <v>141</v>
      </c>
      <c r="J169" s="50">
        <v>40.020000000000003</v>
      </c>
    </row>
    <row r="170" spans="1:12" s="42" customFormat="1" ht="15" customHeight="1">
      <c r="A170" s="42" t="s">
        <v>299</v>
      </c>
      <c r="B170" s="47">
        <v>165</v>
      </c>
      <c r="C170" s="48" t="s">
        <v>23</v>
      </c>
      <c r="D170" s="48" t="s">
        <v>72</v>
      </c>
      <c r="E170" s="48" t="s">
        <v>13</v>
      </c>
      <c r="F170" s="48" t="s">
        <v>12</v>
      </c>
      <c r="G170" s="49">
        <v>57</v>
      </c>
      <c r="H170" s="51"/>
      <c r="I170" s="52">
        <v>142</v>
      </c>
      <c r="J170" s="50">
        <v>40.03</v>
      </c>
      <c r="K170" s="43"/>
    </row>
    <row r="171" spans="1:12" s="42" customFormat="1" ht="15" customHeight="1">
      <c r="A171" s="42" t="s">
        <v>300</v>
      </c>
      <c r="B171" s="47">
        <v>166</v>
      </c>
      <c r="C171" s="48" t="str">
        <f>VLOOKUP($A171,[1]DB!$A$3:$I$1463,2,FALSE)</f>
        <v>Shaun</v>
      </c>
      <c r="D171" s="48" t="str">
        <f>VLOOKUP($A171,[1]DB!$A$3:$I$1463,3,FALSE)</f>
        <v>Burton</v>
      </c>
      <c r="E171" s="48" t="s">
        <v>13</v>
      </c>
      <c r="F171" s="48" t="str">
        <f>VLOOKUP($A171,[1]DB!$A$3:$I$1463,7,FALSE)</f>
        <v>VM45</v>
      </c>
      <c r="G171" s="49">
        <v>18</v>
      </c>
      <c r="H171" s="51"/>
      <c r="I171" s="52">
        <v>143</v>
      </c>
      <c r="J171" s="50">
        <v>40.06</v>
      </c>
      <c r="K171" s="43"/>
    </row>
    <row r="172" spans="1:12" s="42" customFormat="1" ht="15" customHeight="1">
      <c r="A172" s="42" t="s">
        <v>301</v>
      </c>
      <c r="B172" s="47">
        <v>167</v>
      </c>
      <c r="C172" s="48" t="str">
        <f>VLOOKUP($A172,[1]DB!$A$3:$I$1463,2,FALSE)</f>
        <v>Jay</v>
      </c>
      <c r="D172" s="48" t="str">
        <f>VLOOKUP($A172,[1]DB!$A$3:$I$1463,3,FALSE)</f>
        <v>Bird</v>
      </c>
      <c r="E172" s="48" t="s">
        <v>19</v>
      </c>
      <c r="F172" s="49" t="str">
        <f>VLOOKUP($A172,[1]DB!$A$3:$I$1463,7,FALSE)</f>
        <v>SM</v>
      </c>
      <c r="G172" s="49">
        <v>58</v>
      </c>
      <c r="H172" s="51"/>
      <c r="I172" s="47">
        <v>144</v>
      </c>
      <c r="J172" s="50">
        <v>40.07</v>
      </c>
      <c r="K172" s="43"/>
      <c r="L172" s="43"/>
    </row>
    <row r="173" spans="1:12" s="42" customFormat="1" ht="15" customHeight="1">
      <c r="A173" s="42" t="s">
        <v>302</v>
      </c>
      <c r="B173" s="47">
        <v>168</v>
      </c>
      <c r="C173" s="48" t="str">
        <f>VLOOKUP($A173,[1]DB!$A$3:$I$1463,2,FALSE)</f>
        <v>Christian</v>
      </c>
      <c r="D173" s="48" t="str">
        <f>VLOOKUP($A173,[1]DB!$A$3:$I$1463,3,FALSE)</f>
        <v>Lawrence</v>
      </c>
      <c r="E173" s="48" t="s">
        <v>19</v>
      </c>
      <c r="F173" s="49" t="str">
        <f>VLOOKUP($A173,[1]DB!$A$3:$I$1463,7,FALSE)</f>
        <v>VM40</v>
      </c>
      <c r="G173" s="49">
        <v>24</v>
      </c>
      <c r="H173" s="51"/>
      <c r="I173" s="52">
        <v>145</v>
      </c>
      <c r="J173" s="50">
        <v>40.08</v>
      </c>
      <c r="K173" s="43"/>
      <c r="L173" s="43"/>
    </row>
    <row r="174" spans="1:12" s="42" customFormat="1" ht="15" customHeight="1">
      <c r="A174" s="42" t="s">
        <v>303</v>
      </c>
      <c r="B174" s="47">
        <v>169</v>
      </c>
      <c r="C174" s="48" t="str">
        <f>VLOOKUP($A174,[1]DB!$A$3:$I$1463,2,FALSE)</f>
        <v>Gavin</v>
      </c>
      <c r="D174" s="48" t="str">
        <f>VLOOKUP($A174,[1]DB!$A$3:$I$1463,3,FALSE)</f>
        <v>Leatherland</v>
      </c>
      <c r="E174" s="48" t="s">
        <v>29</v>
      </c>
      <c r="F174" s="48" t="str">
        <f>VLOOKUP($A174,[1]DB!$A$3:$I$1463,7,FALSE)</f>
        <v>VM45</v>
      </c>
      <c r="G174" s="49">
        <v>19</v>
      </c>
      <c r="H174" s="48"/>
      <c r="I174" s="47">
        <v>146</v>
      </c>
      <c r="J174" s="50">
        <v>40.090000000000003</v>
      </c>
    </row>
    <row r="175" spans="1:12" s="42" customFormat="1" ht="15" customHeight="1">
      <c r="A175" s="43" t="s">
        <v>304</v>
      </c>
      <c r="B175" s="47">
        <v>170</v>
      </c>
      <c r="C175" s="49" t="str">
        <f>VLOOKUP($A175,[1]DB!$A$3:$I$1463,2,FALSE)</f>
        <v>Jo</v>
      </c>
      <c r="D175" s="49" t="str">
        <f>VLOOKUP($A175,[1]DB!$A$3:$I$1463,3,FALSE)</f>
        <v>Howett</v>
      </c>
      <c r="E175" s="49" t="s">
        <v>19</v>
      </c>
      <c r="F175" s="49" t="str">
        <f>VLOOKUP($A175,[1]DB!$A$3:$I$1463,7,FALSE)</f>
        <v>VL40</v>
      </c>
      <c r="G175" s="49"/>
      <c r="H175" s="49">
        <v>5</v>
      </c>
      <c r="I175" s="47"/>
      <c r="J175" s="50">
        <v>40.14</v>
      </c>
      <c r="L175" s="43"/>
    </row>
    <row r="176" spans="1:12" s="42" customFormat="1" ht="15" customHeight="1">
      <c r="A176" s="43" t="s">
        <v>305</v>
      </c>
      <c r="B176" s="47">
        <v>171</v>
      </c>
      <c r="C176" s="48" t="str">
        <f>VLOOKUP($A176,[1]DB!$A$3:$I$1463,2,FALSE)</f>
        <v>Catherine</v>
      </c>
      <c r="D176" s="48" t="str">
        <f>VLOOKUP($A176,[1]DB!$A$3:$I$1463,3,FALSE)</f>
        <v>Rowe</v>
      </c>
      <c r="E176" s="48" t="s">
        <v>13</v>
      </c>
      <c r="F176" s="48" t="str">
        <f>VLOOKUP($A176,[1]DB!$A$3:$I$1463,7,FALSE)</f>
        <v>VL55</v>
      </c>
      <c r="G176" s="49"/>
      <c r="H176" s="49">
        <v>1</v>
      </c>
      <c r="I176" s="48"/>
      <c r="J176" s="50">
        <v>40.200000000000003</v>
      </c>
      <c r="L176" s="43"/>
    </row>
    <row r="177" spans="1:12" s="42" customFormat="1" ht="15" customHeight="1">
      <c r="A177" s="42" t="s">
        <v>306</v>
      </c>
      <c r="B177" s="47">
        <v>172</v>
      </c>
      <c r="C177" s="48" t="str">
        <f>VLOOKUP($A177,[1]DB!$A$3:$I$1463,2,FALSE)</f>
        <v>Tony</v>
      </c>
      <c r="D177" s="48" t="str">
        <f>VLOOKUP($A177,[1]DB!$A$3:$I$1463,3,FALSE)</f>
        <v>Harper</v>
      </c>
      <c r="E177" s="48" t="s">
        <v>28</v>
      </c>
      <c r="F177" s="48" t="str">
        <f>VLOOKUP($A177,[1]DB!$A$3:$I$1463,7,FALSE)</f>
        <v>VM50</v>
      </c>
      <c r="G177" s="49">
        <v>24</v>
      </c>
      <c r="H177" s="51"/>
      <c r="I177" s="52">
        <v>147</v>
      </c>
      <c r="J177" s="50">
        <v>40.24</v>
      </c>
      <c r="K177" s="43"/>
      <c r="L177" s="43"/>
    </row>
    <row r="178" spans="1:12" s="42" customFormat="1" ht="15" customHeight="1">
      <c r="A178" s="42" t="s">
        <v>307</v>
      </c>
      <c r="B178" s="52">
        <v>173</v>
      </c>
      <c r="C178" s="48" t="s">
        <v>60</v>
      </c>
      <c r="D178" s="48" t="s">
        <v>68</v>
      </c>
      <c r="E178" s="48" t="s">
        <v>42</v>
      </c>
      <c r="F178" s="48" t="s">
        <v>12</v>
      </c>
      <c r="G178" s="49">
        <v>59</v>
      </c>
      <c r="H178" s="48"/>
      <c r="I178" s="52">
        <v>148</v>
      </c>
      <c r="J178" s="50">
        <v>40.26</v>
      </c>
    </row>
    <row r="179" spans="1:12" s="42" customFormat="1" ht="15" customHeight="1">
      <c r="A179" s="42" t="s">
        <v>308</v>
      </c>
      <c r="B179" s="47">
        <v>174</v>
      </c>
      <c r="C179" s="48" t="s">
        <v>21</v>
      </c>
      <c r="D179" s="48" t="s">
        <v>65</v>
      </c>
      <c r="E179" s="48" t="s">
        <v>19</v>
      </c>
      <c r="F179" s="49" t="s">
        <v>12</v>
      </c>
      <c r="G179" s="49">
        <v>60</v>
      </c>
      <c r="H179" s="51"/>
      <c r="I179" s="53">
        <v>149</v>
      </c>
      <c r="J179" s="50">
        <v>40.299999999999997</v>
      </c>
      <c r="K179" s="43"/>
    </row>
    <row r="180" spans="1:12" s="42" customFormat="1" ht="15" customHeight="1">
      <c r="A180" s="43" t="s">
        <v>309</v>
      </c>
      <c r="B180" s="47">
        <v>175</v>
      </c>
      <c r="C180" s="48" t="str">
        <f>VLOOKUP($A180,[1]DB!$A$3:$I$1463,2,FALSE)</f>
        <v>Jane</v>
      </c>
      <c r="D180" s="48" t="str">
        <f>VLOOKUP($A180,[1]DB!$A$3:$I$1463,3,FALSE)</f>
        <v>Armoush</v>
      </c>
      <c r="E180" s="48" t="s">
        <v>33</v>
      </c>
      <c r="F180" s="48" t="str">
        <f>VLOOKUP($A180,[1]DB!$A$3:$I$1463,7,FALSE)</f>
        <v>VL55</v>
      </c>
      <c r="G180" s="49"/>
      <c r="H180" s="49">
        <v>2</v>
      </c>
      <c r="I180" s="48"/>
      <c r="J180" s="50">
        <v>40.39</v>
      </c>
    </row>
    <row r="181" spans="1:12" s="42" customFormat="1" ht="15" customHeight="1">
      <c r="A181" s="43" t="s">
        <v>310</v>
      </c>
      <c r="B181" s="52">
        <v>176</v>
      </c>
      <c r="C181" s="48" t="str">
        <f>VLOOKUP($A181,[1]DB!$A$3:$I$1463,2,FALSE)</f>
        <v>Jenny</v>
      </c>
      <c r="D181" s="48" t="str">
        <f>VLOOKUP($A181,[1]DB!$A$3:$I$1463,3,FALSE)</f>
        <v>Gibbon</v>
      </c>
      <c r="E181" s="48" t="s">
        <v>13</v>
      </c>
      <c r="F181" s="48" t="str">
        <f>VLOOKUP($A181,[1]DB!$A$3:$I$1463,7,FALSE)</f>
        <v>SL</v>
      </c>
      <c r="G181" s="49"/>
      <c r="H181" s="49">
        <v>10</v>
      </c>
      <c r="I181" s="48"/>
      <c r="J181" s="50">
        <v>40.4</v>
      </c>
      <c r="L181" s="43"/>
    </row>
    <row r="182" spans="1:12" s="42" customFormat="1" ht="15" customHeight="1">
      <c r="A182" s="42" t="s">
        <v>311</v>
      </c>
      <c r="B182" s="52">
        <v>177</v>
      </c>
      <c r="C182" s="49" t="str">
        <f>VLOOKUP($A182,[1]DB!$A$3:$I$1463,2,FALSE)</f>
        <v>John</v>
      </c>
      <c r="D182" s="49" t="str">
        <f>VLOOKUP($A182,[1]DB!$A$3:$I$1463,3,FALSE)</f>
        <v>Murray</v>
      </c>
      <c r="E182" s="49" t="s">
        <v>16</v>
      </c>
      <c r="F182" s="49" t="str">
        <f>VLOOKUP($A182,[1]DB!$A$3:$I$1463,7,FALSE)</f>
        <v>VM50</v>
      </c>
      <c r="G182" s="49">
        <v>25</v>
      </c>
      <c r="H182" s="48"/>
      <c r="I182" s="52">
        <v>150</v>
      </c>
      <c r="J182" s="50">
        <v>40.49</v>
      </c>
    </row>
    <row r="183" spans="1:12" s="42" customFormat="1" ht="15" customHeight="1">
      <c r="A183" s="42" t="s">
        <v>312</v>
      </c>
      <c r="B183" s="52">
        <v>178</v>
      </c>
      <c r="C183" s="49" t="str">
        <f>VLOOKUP($A183,[1]DB!$A$3:$I$1463,2,FALSE)</f>
        <v>Trevor</v>
      </c>
      <c r="D183" s="49" t="str">
        <f>VLOOKUP($A183,[1]DB!$A$3:$I$1463,3,FALSE)</f>
        <v>Durham</v>
      </c>
      <c r="E183" s="49" t="s">
        <v>16</v>
      </c>
      <c r="F183" s="49" t="str">
        <f>VLOOKUP($A183,[1]DB!$A$3:$I$1463,7,FALSE)</f>
        <v>VM50</v>
      </c>
      <c r="G183" s="49">
        <v>26</v>
      </c>
      <c r="H183" s="48"/>
      <c r="I183" s="52">
        <v>151</v>
      </c>
      <c r="J183" s="50">
        <v>40.51</v>
      </c>
    </row>
    <row r="184" spans="1:12" s="42" customFormat="1" ht="15" customHeight="1">
      <c r="A184" s="42" t="s">
        <v>313</v>
      </c>
      <c r="B184" s="52">
        <v>179</v>
      </c>
      <c r="C184" s="49" t="str">
        <f>VLOOKUP($A184,[1]DB!$A$3:$I$1463,2,FALSE)</f>
        <v>Trevor</v>
      </c>
      <c r="D184" s="49" t="str">
        <f>VLOOKUP($A184,[1]DB!$A$3:$I$1463,3,FALSE)</f>
        <v>Hiscox</v>
      </c>
      <c r="E184" s="49" t="s">
        <v>30</v>
      </c>
      <c r="F184" s="49" t="str">
        <f>VLOOKUP($A184,[1]DB!$A$3:$I$1463,7,FALSE)</f>
        <v>VM50</v>
      </c>
      <c r="G184" s="49">
        <v>27</v>
      </c>
      <c r="H184" s="48"/>
      <c r="I184" s="53">
        <v>152</v>
      </c>
      <c r="J184" s="50">
        <v>40.520000000000003</v>
      </c>
      <c r="K184" s="43"/>
    </row>
    <row r="185" spans="1:12" s="42" customFormat="1" ht="15" customHeight="1">
      <c r="A185" s="42" t="s">
        <v>314</v>
      </c>
      <c r="B185" s="52">
        <v>180</v>
      </c>
      <c r="C185" s="49" t="s">
        <v>64</v>
      </c>
      <c r="D185" s="49" t="s">
        <v>74</v>
      </c>
      <c r="E185" s="49" t="s">
        <v>16</v>
      </c>
      <c r="F185" s="49" t="s">
        <v>12</v>
      </c>
      <c r="G185" s="49">
        <v>61</v>
      </c>
      <c r="H185" s="48"/>
      <c r="I185" s="52">
        <v>153</v>
      </c>
      <c r="J185" s="50">
        <v>40.53</v>
      </c>
    </row>
    <row r="186" spans="1:12" s="42" customFormat="1" ht="15" customHeight="1">
      <c r="A186" s="42" t="s">
        <v>315</v>
      </c>
      <c r="B186" s="47">
        <v>181</v>
      </c>
      <c r="C186" s="48" t="str">
        <f>VLOOKUP($A186,[1]DB!$A$3:$I$1463,2,FALSE)</f>
        <v>Geoff</v>
      </c>
      <c r="D186" s="48" t="str">
        <f>VLOOKUP($A186,[1]DB!$A$3:$I$1463,3,FALSE)</f>
        <v>Stone</v>
      </c>
      <c r="E186" s="48" t="s">
        <v>33</v>
      </c>
      <c r="F186" s="48" t="str">
        <f>VLOOKUP($A186,[1]DB!$A$3:$I$1463,7,FALSE)</f>
        <v>VM60</v>
      </c>
      <c r="G186" s="49">
        <v>6</v>
      </c>
      <c r="H186" s="48"/>
      <c r="I186" s="52">
        <v>154</v>
      </c>
      <c r="J186" s="50">
        <v>41</v>
      </c>
    </row>
    <row r="187" spans="1:12" s="42" customFormat="1" ht="15" customHeight="1">
      <c r="A187" s="42" t="s">
        <v>316</v>
      </c>
      <c r="B187" s="47">
        <v>182</v>
      </c>
      <c r="C187" s="48" t="str">
        <f>VLOOKUP($A187,[1]DB!$A$3:$I$1463,2,FALSE)</f>
        <v>David</v>
      </c>
      <c r="D187" s="48" t="str">
        <f>VLOOKUP($A187,[1]DB!$A$3:$I$1463,3,FALSE)</f>
        <v>Barratt</v>
      </c>
      <c r="E187" s="48" t="s">
        <v>19</v>
      </c>
      <c r="F187" s="49" t="str">
        <f>VLOOKUP($A187,[1]DB!$A$3:$I$1463,7,FALSE)</f>
        <v>SM</v>
      </c>
      <c r="G187" s="49">
        <v>62</v>
      </c>
      <c r="H187" s="51"/>
      <c r="I187" s="53">
        <v>155</v>
      </c>
      <c r="J187" s="50">
        <v>41.01</v>
      </c>
      <c r="K187" s="43"/>
    </row>
    <row r="188" spans="1:12" s="42" customFormat="1" ht="15" customHeight="1">
      <c r="A188" s="43" t="s">
        <v>317</v>
      </c>
      <c r="B188" s="52">
        <v>183</v>
      </c>
      <c r="C188" s="49" t="s">
        <v>318</v>
      </c>
      <c r="D188" s="49" t="s">
        <v>75</v>
      </c>
      <c r="E188" s="49" t="s">
        <v>26</v>
      </c>
      <c r="F188" s="49" t="s">
        <v>36</v>
      </c>
      <c r="G188" s="49"/>
      <c r="H188" s="49">
        <v>6</v>
      </c>
      <c r="I188" s="52"/>
      <c r="J188" s="50">
        <v>41.07</v>
      </c>
    </row>
    <row r="189" spans="1:12" s="42" customFormat="1" ht="15" customHeight="1">
      <c r="A189" s="42" t="s">
        <v>208</v>
      </c>
      <c r="B189" s="52">
        <v>184</v>
      </c>
      <c r="C189" s="49" t="s">
        <v>76</v>
      </c>
      <c r="D189" s="49" t="s">
        <v>77</v>
      </c>
      <c r="E189" s="49" t="s">
        <v>16</v>
      </c>
      <c r="F189" s="49" t="s">
        <v>12</v>
      </c>
      <c r="G189" s="49">
        <v>63</v>
      </c>
      <c r="H189" s="48"/>
      <c r="I189" s="52">
        <v>156</v>
      </c>
      <c r="J189" s="50">
        <v>41.08</v>
      </c>
    </row>
    <row r="190" spans="1:12" s="42" customFormat="1" ht="15" customHeight="1">
      <c r="A190" s="42" t="s">
        <v>319</v>
      </c>
      <c r="B190" s="52">
        <v>185</v>
      </c>
      <c r="C190" s="49" t="str">
        <f>VLOOKUP($A190,[1]DB!$A$4:$I$1342,2,FALSE)</f>
        <v>Bryan</v>
      </c>
      <c r="D190" s="49" t="str">
        <f>VLOOKUP($A190,[1]DB!$A$4:$I$1342,3,FALSE)</f>
        <v>White</v>
      </c>
      <c r="E190" s="49" t="s">
        <v>16</v>
      </c>
      <c r="F190" s="49" t="str">
        <f>VLOOKUP($A190,[1]DB!$A$3:$I$1463,7,FALSE)</f>
        <v>VM50</v>
      </c>
      <c r="G190" s="49">
        <v>28</v>
      </c>
      <c r="H190" s="48"/>
      <c r="I190" s="53">
        <v>157</v>
      </c>
      <c r="J190" s="50">
        <v>41.1</v>
      </c>
    </row>
    <row r="191" spans="1:12" s="42" customFormat="1" ht="15" customHeight="1">
      <c r="A191" s="42" t="s">
        <v>320</v>
      </c>
      <c r="B191" s="52">
        <v>186</v>
      </c>
      <c r="C191" s="48" t="s">
        <v>78</v>
      </c>
      <c r="D191" s="48" t="s">
        <v>77</v>
      </c>
      <c r="E191" s="48" t="s">
        <v>16</v>
      </c>
      <c r="F191" s="48" t="s">
        <v>37</v>
      </c>
      <c r="G191" s="54"/>
      <c r="H191" s="54">
        <v>6</v>
      </c>
      <c r="I191" s="52"/>
      <c r="J191" s="50">
        <v>41.15</v>
      </c>
    </row>
    <row r="192" spans="1:12" s="42" customFormat="1" ht="15" customHeight="1">
      <c r="A192" s="42" t="s">
        <v>321</v>
      </c>
      <c r="B192" s="47">
        <v>187</v>
      </c>
      <c r="C192" s="48" t="str">
        <f>VLOOKUP($A192,[1]DB!$A$3:$I$1463,2,FALSE)</f>
        <v>Bill</v>
      </c>
      <c r="D192" s="48" t="str">
        <f>VLOOKUP($A192,[1]DB!$A$3:$I$1463,3,FALSE)</f>
        <v>Powis</v>
      </c>
      <c r="E192" s="48" t="s">
        <v>19</v>
      </c>
      <c r="F192" s="49" t="str">
        <f>VLOOKUP($A192,[1]DB!$A$3:$I$1463,7,FALSE)</f>
        <v>VM55</v>
      </c>
      <c r="G192" s="49">
        <v>11</v>
      </c>
      <c r="H192" s="51"/>
      <c r="I192" s="53">
        <v>158</v>
      </c>
      <c r="J192" s="50">
        <v>41.15</v>
      </c>
      <c r="K192" s="43"/>
    </row>
    <row r="193" spans="1:12" s="42" customFormat="1" ht="15" customHeight="1">
      <c r="A193" s="42" t="s">
        <v>322</v>
      </c>
      <c r="B193" s="47">
        <v>188</v>
      </c>
      <c r="C193" s="48" t="str">
        <f>VLOOKUP($A193,[1]DB!$A$3:$I$1463,2,FALSE)</f>
        <v>Paul</v>
      </c>
      <c r="D193" s="48" t="str">
        <f>VLOOKUP($A193,[1]DB!$A$3:$I$1463,3,FALSE)</f>
        <v>Fentam</v>
      </c>
      <c r="E193" s="48" t="s">
        <v>29</v>
      </c>
      <c r="F193" s="48" t="str">
        <f>VLOOKUP($A193,[1]DB!$A$3:$I$1463,7,FALSE)</f>
        <v>VM45</v>
      </c>
      <c r="G193" s="49">
        <v>20</v>
      </c>
      <c r="H193" s="48"/>
      <c r="I193" s="52">
        <v>159</v>
      </c>
      <c r="J193" s="50">
        <v>41.22</v>
      </c>
    </row>
    <row r="194" spans="1:12" s="42" customFormat="1" ht="15" customHeight="1">
      <c r="A194" s="43" t="s">
        <v>323</v>
      </c>
      <c r="B194" s="52">
        <v>189</v>
      </c>
      <c r="C194" s="49" t="str">
        <f>VLOOKUP($A194,[1]DB!$A$3:$I$1463,2,FALSE)</f>
        <v>Allison</v>
      </c>
      <c r="D194" s="49" t="str">
        <f>VLOOKUP($A194,[1]DB!$A$3:$I$1463,3,FALSE)</f>
        <v>Whittingham</v>
      </c>
      <c r="E194" s="49" t="s">
        <v>24</v>
      </c>
      <c r="F194" s="49" t="str">
        <f>VLOOKUP($A194,[1]DB!$A$3:$I$1463,7,FALSE)</f>
        <v>VL45</v>
      </c>
      <c r="G194" s="49"/>
      <c r="H194" s="49">
        <v>2</v>
      </c>
      <c r="I194" s="52"/>
      <c r="J194" s="50">
        <v>41.23</v>
      </c>
    </row>
    <row r="195" spans="1:12" s="42" customFormat="1" ht="15" customHeight="1">
      <c r="A195" s="42" t="s">
        <v>324</v>
      </c>
      <c r="B195" s="52">
        <v>190</v>
      </c>
      <c r="C195" s="49" t="str">
        <f>VLOOKUP($A195,[1]DB!$A$3:$I$1463,2,FALSE)</f>
        <v>Shaun</v>
      </c>
      <c r="D195" s="49" t="str">
        <f>VLOOKUP($A195,[1]DB!$A$3:$I$1463,3,FALSE)</f>
        <v>Johnson</v>
      </c>
      <c r="E195" s="49" t="s">
        <v>16</v>
      </c>
      <c r="F195" s="49" t="str">
        <f>VLOOKUP($A195,[1]DB!$A$3:$I$1463,7,FALSE)</f>
        <v>SM</v>
      </c>
      <c r="G195" s="49">
        <v>64</v>
      </c>
      <c r="H195" s="48"/>
      <c r="I195" s="53">
        <v>160</v>
      </c>
      <c r="J195" s="50">
        <v>41.24</v>
      </c>
    </row>
    <row r="196" spans="1:12" s="42" customFormat="1" ht="15" customHeight="1">
      <c r="A196" s="42" t="s">
        <v>325</v>
      </c>
      <c r="B196" s="47">
        <v>191</v>
      </c>
      <c r="C196" s="48" t="str">
        <f>VLOOKUP($A196,[1]DB!$A$3:$I$1463,2,FALSE)</f>
        <v>John</v>
      </c>
      <c r="D196" s="48" t="str">
        <f>VLOOKUP($A196,[1]DB!$A$3:$I$1463,3,FALSE)</f>
        <v>Gibbon</v>
      </c>
      <c r="E196" s="48" t="s">
        <v>13</v>
      </c>
      <c r="F196" s="48" t="str">
        <f>VLOOKUP($A196,[1]DB!$A$3:$I$1463,7,FALSE)</f>
        <v>VM50</v>
      </c>
      <c r="G196" s="49">
        <v>29</v>
      </c>
      <c r="H196" s="51"/>
      <c r="I196" s="52">
        <v>161</v>
      </c>
      <c r="J196" s="50">
        <v>41.28</v>
      </c>
      <c r="K196" s="43"/>
    </row>
    <row r="197" spans="1:12" s="42" customFormat="1" ht="15" customHeight="1">
      <c r="A197" s="42" t="s">
        <v>326</v>
      </c>
      <c r="B197" s="52">
        <v>192</v>
      </c>
      <c r="C197" s="49" t="str">
        <f>VLOOKUP($A197,[1]DB!$A$3:$I$1463,2,FALSE)</f>
        <v>John</v>
      </c>
      <c r="D197" s="49" t="str">
        <f>VLOOKUP($A197,[1]DB!$A$3:$I$1463,3,FALSE)</f>
        <v>Ashover</v>
      </c>
      <c r="E197" s="49" t="s">
        <v>16</v>
      </c>
      <c r="F197" s="49" t="str">
        <f>VLOOKUP($A197,[1]DB!$A$3:$I$1463,7,FALSE)</f>
        <v>VM50</v>
      </c>
      <c r="G197" s="49">
        <v>30</v>
      </c>
      <c r="H197" s="48"/>
      <c r="I197" s="53">
        <v>162</v>
      </c>
      <c r="J197" s="50">
        <v>41.33</v>
      </c>
    </row>
    <row r="198" spans="1:12" s="42" customFormat="1" ht="15" customHeight="1">
      <c r="A198" s="42" t="s">
        <v>327</v>
      </c>
      <c r="B198" s="52">
        <v>193</v>
      </c>
      <c r="C198" s="49" t="s">
        <v>328</v>
      </c>
      <c r="D198" s="49" t="s">
        <v>66</v>
      </c>
      <c r="E198" s="49" t="s">
        <v>16</v>
      </c>
      <c r="F198" s="49" t="str">
        <f>VLOOKUP($A198,[1]DB!$A$4:$I$1342,7,FALSE)</f>
        <v>VL40</v>
      </c>
      <c r="G198" s="49"/>
      <c r="H198" s="49">
        <v>7</v>
      </c>
      <c r="I198" s="48"/>
      <c r="J198" s="50">
        <v>41.34</v>
      </c>
    </row>
    <row r="199" spans="1:12" s="42" customFormat="1" ht="15" customHeight="1">
      <c r="A199" s="42" t="s">
        <v>329</v>
      </c>
      <c r="B199" s="52">
        <v>194</v>
      </c>
      <c r="C199" s="48" t="str">
        <f>VLOOKUP($A199,[1]DB!$A$3:$I$1463,2,FALSE)</f>
        <v>Jo</v>
      </c>
      <c r="D199" s="48" t="str">
        <f>VLOOKUP($A199,[1]DB!$A$3:$I$1463,3,FALSE)</f>
        <v>Potter</v>
      </c>
      <c r="E199" s="48" t="s">
        <v>11</v>
      </c>
      <c r="F199" s="48" t="str">
        <f>VLOOKUP($A199,[1]DB!$A$3:$I$1463,7,FALSE)</f>
        <v>VL40</v>
      </c>
      <c r="G199" s="49"/>
      <c r="H199" s="49">
        <v>8</v>
      </c>
      <c r="I199" s="48"/>
      <c r="J199" s="50">
        <v>41.38</v>
      </c>
    </row>
    <row r="200" spans="1:12" s="42" customFormat="1" ht="15" customHeight="1">
      <c r="A200" s="43" t="s">
        <v>330</v>
      </c>
      <c r="B200" s="52">
        <v>195</v>
      </c>
      <c r="C200" s="48" t="s">
        <v>79</v>
      </c>
      <c r="D200" s="48" t="s">
        <v>80</v>
      </c>
      <c r="E200" s="48" t="s">
        <v>13</v>
      </c>
      <c r="F200" s="48" t="s">
        <v>25</v>
      </c>
      <c r="G200" s="49"/>
      <c r="H200" s="49">
        <v>11</v>
      </c>
      <c r="I200" s="48"/>
      <c r="J200" s="50">
        <v>41.42</v>
      </c>
      <c r="L200" s="43"/>
    </row>
    <row r="201" spans="1:12" s="42" customFormat="1" ht="15" customHeight="1">
      <c r="A201" s="42" t="s">
        <v>331</v>
      </c>
      <c r="B201" s="52">
        <v>196</v>
      </c>
      <c r="C201" s="49" t="str">
        <f>VLOOKUP($A201,[1]DB!$A$4:$I$1342,2,FALSE)</f>
        <v>Catherine</v>
      </c>
      <c r="D201" s="49" t="str">
        <f>VLOOKUP($A201,[1]DB!$A$4:$I$1342,3,FALSE)</f>
        <v>Hough</v>
      </c>
      <c r="E201" s="49" t="s">
        <v>30</v>
      </c>
      <c r="F201" s="49" t="str">
        <f>VLOOKUP($A201,[1]DB!$A$4:$I$1342,7,FALSE)</f>
        <v>VL35</v>
      </c>
      <c r="G201" s="49"/>
      <c r="H201" s="49">
        <v>7</v>
      </c>
      <c r="I201" s="48"/>
      <c r="J201" s="50">
        <v>41.43</v>
      </c>
    </row>
    <row r="202" spans="1:12" s="42" customFormat="1" ht="15" customHeight="1">
      <c r="A202" s="42" t="s">
        <v>332</v>
      </c>
      <c r="B202" s="52">
        <v>197</v>
      </c>
      <c r="C202" s="49" t="str">
        <f>VLOOKUP($A202,[1]DB!$A$3:$I$1463,2,FALSE)</f>
        <v>David</v>
      </c>
      <c r="D202" s="49" t="str">
        <f>VLOOKUP($A202,[1]DB!$A$3:$I$1463,3,FALSE)</f>
        <v>Hicken</v>
      </c>
      <c r="E202" s="49" t="s">
        <v>16</v>
      </c>
      <c r="F202" s="49" t="str">
        <f>VLOOKUP($A202,[1]DB!$A$3:$I$1463,7,FALSE)</f>
        <v>VM55</v>
      </c>
      <c r="G202" s="49">
        <v>12</v>
      </c>
      <c r="H202" s="48"/>
      <c r="I202" s="53">
        <v>163</v>
      </c>
      <c r="J202" s="50">
        <v>41.58</v>
      </c>
    </row>
    <row r="203" spans="1:12" s="42" customFormat="1" ht="15" customHeight="1">
      <c r="A203" s="42" t="s">
        <v>333</v>
      </c>
      <c r="B203" s="47">
        <v>198</v>
      </c>
      <c r="C203" s="48" t="str">
        <f>VLOOKUP($A203,[1]DB!$A$3:$I$1463,2,FALSE)</f>
        <v>Mick</v>
      </c>
      <c r="D203" s="48" t="str">
        <f>VLOOKUP($A203,[1]DB!$A$3:$I$1463,3,FALSE)</f>
        <v>Andrew</v>
      </c>
      <c r="E203" s="48" t="s">
        <v>42</v>
      </c>
      <c r="F203" s="48" t="str">
        <f>VLOOKUP($A203,[1]DB!$A$3:$I$1463,7,FALSE)</f>
        <v>VM45</v>
      </c>
      <c r="G203" s="49">
        <v>21</v>
      </c>
      <c r="H203" s="48"/>
      <c r="I203" s="52">
        <v>164</v>
      </c>
      <c r="J203" s="50">
        <v>41.59</v>
      </c>
    </row>
    <row r="204" spans="1:12" s="42" customFormat="1" ht="15" customHeight="1">
      <c r="A204" s="42" t="s">
        <v>334</v>
      </c>
      <c r="B204" s="47">
        <v>199</v>
      </c>
      <c r="C204" s="48" t="str">
        <f>VLOOKUP($A204,[1]DB!$A$3:$I$1463,2,FALSE)</f>
        <v>Dave</v>
      </c>
      <c r="D204" s="48" t="str">
        <f>VLOOKUP($A204,[1]DB!$A$3:$I$1463,3,FALSE)</f>
        <v>Millington</v>
      </c>
      <c r="E204" s="48" t="s">
        <v>42</v>
      </c>
      <c r="F204" s="48" t="str">
        <f>VLOOKUP($A204,[1]DB!$A$3:$I$1463,7,FALSE)</f>
        <v>SM</v>
      </c>
      <c r="G204" s="49">
        <v>65</v>
      </c>
      <c r="H204" s="48"/>
      <c r="I204" s="52">
        <v>165</v>
      </c>
      <c r="J204" s="50">
        <v>42</v>
      </c>
    </row>
    <row r="205" spans="1:12" s="42" customFormat="1" ht="15" customHeight="1">
      <c r="A205" s="43" t="s">
        <v>335</v>
      </c>
      <c r="B205" s="47">
        <v>200</v>
      </c>
      <c r="C205" s="48" t="str">
        <f>VLOOKUP($A205,[1]DB!$A$3:$I$1463,2,FALSE)</f>
        <v>Cath</v>
      </c>
      <c r="D205" s="48" t="str">
        <f>VLOOKUP($A205,[1]DB!$A$3:$I$1463,3,FALSE)</f>
        <v>Benson</v>
      </c>
      <c r="E205" s="48" t="s">
        <v>13</v>
      </c>
      <c r="F205" s="48" t="str">
        <f>VLOOKUP($A205,[1]DB!$A$3:$I$1463,7,FALSE)</f>
        <v>VL45</v>
      </c>
      <c r="G205" s="49"/>
      <c r="H205" s="49">
        <v>3</v>
      </c>
      <c r="I205" s="52"/>
      <c r="J205" s="50">
        <v>42.01</v>
      </c>
      <c r="L205" s="43"/>
    </row>
    <row r="206" spans="1:12" s="42" customFormat="1" ht="15" customHeight="1">
      <c r="A206" s="43" t="s">
        <v>336</v>
      </c>
      <c r="B206" s="47">
        <v>201</v>
      </c>
      <c r="C206" s="48" t="str">
        <f>VLOOKUP($A206,[1]DB!$A$3:$I$1463,2,FALSE)</f>
        <v>Leanne</v>
      </c>
      <c r="D206" s="48" t="str">
        <f>VLOOKUP($A206,[1]DB!$A$3:$I$1463,3,FALSE)</f>
        <v>Smith</v>
      </c>
      <c r="E206" s="48" t="s">
        <v>13</v>
      </c>
      <c r="F206" s="48" t="str">
        <f>VLOOKUP($A206,[1]DB!$A$3:$I$1463,7,FALSE)</f>
        <v>SL</v>
      </c>
      <c r="G206" s="49"/>
      <c r="H206" s="49">
        <v>12</v>
      </c>
      <c r="I206" s="52"/>
      <c r="J206" s="50">
        <v>42.05</v>
      </c>
      <c r="L206" s="43"/>
    </row>
    <row r="207" spans="1:12" s="42" customFormat="1" ht="15" customHeight="1">
      <c r="A207" s="42" t="s">
        <v>337</v>
      </c>
      <c r="B207" s="52">
        <v>202</v>
      </c>
      <c r="C207" s="48" t="str">
        <f>VLOOKUP($A207,[1]DB!$A$3:$I$1463,2,FALSE)</f>
        <v>Abbie</v>
      </c>
      <c r="D207" s="48" t="str">
        <f>VLOOKUP($A207,[1]DB!$A$3:$I$1463,3,FALSE)</f>
        <v>Leivers</v>
      </c>
      <c r="E207" s="48" t="s">
        <v>11</v>
      </c>
      <c r="F207" s="48" t="str">
        <f>VLOOKUP($A207,[1]DB!$A$3:$I$1463,7,FALSE)</f>
        <v>SL</v>
      </c>
      <c r="G207" s="49"/>
      <c r="H207" s="49">
        <v>13</v>
      </c>
      <c r="I207" s="52"/>
      <c r="J207" s="50">
        <v>42.12</v>
      </c>
    </row>
    <row r="208" spans="1:12" s="42" customFormat="1" ht="15" customHeight="1">
      <c r="A208" s="42" t="s">
        <v>338</v>
      </c>
      <c r="B208" s="47">
        <v>203</v>
      </c>
      <c r="C208" s="49" t="str">
        <f>VLOOKUP($A208,[1]DB!$A$3:$I$1463,2,FALSE)</f>
        <v>Tony</v>
      </c>
      <c r="D208" s="49" t="str">
        <f>VLOOKUP($A208,[1]DB!$A$3:$I$1463,3,FALSE)</f>
        <v>Staniland</v>
      </c>
      <c r="E208" s="49" t="s">
        <v>24</v>
      </c>
      <c r="F208" s="49" t="str">
        <f>VLOOKUP($A208,[1]DB!$A$3:$I$1463,7,FALSE)</f>
        <v>VM70</v>
      </c>
      <c r="G208" s="49">
        <v>1</v>
      </c>
      <c r="H208" s="51"/>
      <c r="I208" s="53">
        <v>166</v>
      </c>
      <c r="J208" s="50">
        <v>42.15</v>
      </c>
    </row>
    <row r="209" spans="1:12" s="44" customFormat="1" ht="15" customHeight="1">
      <c r="A209" s="42" t="s">
        <v>339</v>
      </c>
      <c r="B209" s="52">
        <v>204</v>
      </c>
      <c r="C209" s="48" t="str">
        <f>VLOOKUP($A209,[1]DB!$A$3:$I$1463,2,FALSE)</f>
        <v>Natalie</v>
      </c>
      <c r="D209" s="48" t="str">
        <f>VLOOKUP($A209,[1]DB!$A$3:$I$1463,3,FALSE)</f>
        <v>Lebeter</v>
      </c>
      <c r="E209" s="48" t="s">
        <v>42</v>
      </c>
      <c r="F209" s="48" t="str">
        <f>VLOOKUP($A209,[1]DB!$A$3:$I$1463,7,FALSE)</f>
        <v>SL</v>
      </c>
      <c r="G209" s="49"/>
      <c r="H209" s="49">
        <v>14</v>
      </c>
      <c r="I209" s="55"/>
      <c r="J209" s="56">
        <v>42.2</v>
      </c>
    </row>
    <row r="210" spans="1:12" s="42" customFormat="1" ht="15" customHeight="1">
      <c r="A210" s="43" t="s">
        <v>340</v>
      </c>
      <c r="B210" s="47">
        <v>205</v>
      </c>
      <c r="C210" s="48" t="str">
        <f>VLOOKUP($A210,[1]DB!$A$3:$I$1463,2,FALSE)</f>
        <v>Rachel</v>
      </c>
      <c r="D210" s="48" t="str">
        <f>VLOOKUP($A210,[1]DB!$A$3:$I$1463,3,FALSE)</f>
        <v>Clark</v>
      </c>
      <c r="E210" s="48" t="s">
        <v>33</v>
      </c>
      <c r="F210" s="48" t="str">
        <f>VLOOKUP($A210,[1]DB!$A$3:$I$1463,7,FALSE)</f>
        <v>VL40</v>
      </c>
      <c r="G210" s="49"/>
      <c r="H210" s="49">
        <v>9</v>
      </c>
      <c r="I210" s="48"/>
      <c r="J210" s="50">
        <v>42.3</v>
      </c>
    </row>
    <row r="211" spans="1:12" s="42" customFormat="1" ht="15" customHeight="1">
      <c r="A211" s="42" t="s">
        <v>341</v>
      </c>
      <c r="B211" s="52">
        <v>206</v>
      </c>
      <c r="C211" s="49" t="s">
        <v>342</v>
      </c>
      <c r="D211" s="49" t="s">
        <v>343</v>
      </c>
      <c r="E211" s="49" t="s">
        <v>16</v>
      </c>
      <c r="F211" s="49" t="s">
        <v>36</v>
      </c>
      <c r="G211" s="54"/>
      <c r="H211" s="54">
        <v>10</v>
      </c>
      <c r="I211" s="48"/>
      <c r="J211" s="50">
        <v>42.31</v>
      </c>
    </row>
    <row r="212" spans="1:12" s="42" customFormat="1" ht="15" customHeight="1">
      <c r="A212" s="42" t="s">
        <v>344</v>
      </c>
      <c r="B212" s="52">
        <v>207</v>
      </c>
      <c r="C212" s="49" t="str">
        <f>VLOOKUP($A212,[1]DB!$A$4:$I$1342,2,FALSE)</f>
        <v>Gary</v>
      </c>
      <c r="D212" s="49" t="str">
        <f>VLOOKUP($A212,[1]DB!$A$4:$I$1342,3,FALSE)</f>
        <v>Bates</v>
      </c>
      <c r="E212" s="49" t="s">
        <v>16</v>
      </c>
      <c r="F212" s="49" t="str">
        <f>VLOOKUP($A212,[1]DB!$A$3:$I$1463,7,FALSE)</f>
        <v>VM40</v>
      </c>
      <c r="G212" s="49">
        <v>25</v>
      </c>
      <c r="H212" s="48"/>
      <c r="I212" s="53">
        <v>167</v>
      </c>
      <c r="J212" s="50">
        <v>42.31</v>
      </c>
    </row>
    <row r="213" spans="1:12" s="42" customFormat="1" ht="15" customHeight="1">
      <c r="A213" s="42" t="s">
        <v>345</v>
      </c>
      <c r="B213" s="52">
        <v>208</v>
      </c>
      <c r="C213" s="49" t="str">
        <f>VLOOKUP($A213,[1]DB!$A$4:$I$1342,2,FALSE)</f>
        <v>Chris</v>
      </c>
      <c r="D213" s="49" t="str">
        <f>VLOOKUP($A213,[1]DB!$A$4:$I$1342,3,FALSE)</f>
        <v>Wright</v>
      </c>
      <c r="E213" s="49" t="s">
        <v>16</v>
      </c>
      <c r="F213" s="49" t="str">
        <f>VLOOKUP($A213,[1]DB!$A$3:$I$1463,7,FALSE)</f>
        <v>SM</v>
      </c>
      <c r="G213" s="49">
        <v>66</v>
      </c>
      <c r="H213" s="48"/>
      <c r="I213" s="53">
        <v>168</v>
      </c>
      <c r="J213" s="50">
        <v>42.43</v>
      </c>
    </row>
    <row r="214" spans="1:12" s="42" customFormat="1" ht="15" customHeight="1">
      <c r="A214" s="42" t="s">
        <v>346</v>
      </c>
      <c r="B214" s="47">
        <v>209</v>
      </c>
      <c r="C214" s="48" t="str">
        <f>VLOOKUP($A214,[1]DB!$A$3:$I$1463,2,FALSE)</f>
        <v xml:space="preserve">Jason </v>
      </c>
      <c r="D214" s="48" t="str">
        <f>VLOOKUP($A214,[1]DB!$A$3:$I$1463,3,FALSE)</f>
        <v>Riley</v>
      </c>
      <c r="E214" s="48" t="s">
        <v>28</v>
      </c>
      <c r="F214" s="48" t="str">
        <f>VLOOKUP($A214,[1]DB!$A$3:$I$1463,7,FALSE)</f>
        <v>VM40</v>
      </c>
      <c r="G214" s="49">
        <v>26</v>
      </c>
      <c r="H214" s="51"/>
      <c r="I214" s="52">
        <v>169</v>
      </c>
      <c r="J214" s="50">
        <v>42.45</v>
      </c>
      <c r="K214" s="43"/>
      <c r="L214" s="43"/>
    </row>
    <row r="215" spans="1:12" s="42" customFormat="1" ht="15" customHeight="1">
      <c r="A215" s="42" t="s">
        <v>347</v>
      </c>
      <c r="B215" s="47">
        <v>210</v>
      </c>
      <c r="C215" s="48" t="str">
        <f>VLOOKUP($A215,[1]DB!$A$3:$I$1463,2,FALSE)</f>
        <v>Richard</v>
      </c>
      <c r="D215" s="48" t="str">
        <f>VLOOKUP($A215,[1]DB!$A$3:$I$1463,3,FALSE)</f>
        <v>Bower</v>
      </c>
      <c r="E215" s="48" t="s">
        <v>42</v>
      </c>
      <c r="F215" s="48" t="str">
        <f>VLOOKUP($A215,[1]DB!$A$3:$I$1463,7,FALSE)</f>
        <v>VM50</v>
      </c>
      <c r="G215" s="49">
        <v>31</v>
      </c>
      <c r="H215" s="48"/>
      <c r="I215" s="52">
        <v>170</v>
      </c>
      <c r="J215" s="50">
        <v>42.5</v>
      </c>
    </row>
    <row r="216" spans="1:12" s="42" customFormat="1" ht="15" customHeight="1">
      <c r="A216" s="42" t="s">
        <v>348</v>
      </c>
      <c r="B216" s="52">
        <v>211</v>
      </c>
      <c r="C216" s="48" t="str">
        <f>VLOOKUP($A216,[1]DB!$A$3:$I$1463,2,FALSE)</f>
        <v>James</v>
      </c>
      <c r="D216" s="48" t="str">
        <f>VLOOKUP($A216,[1]DB!$A$3:$I$1463,3,FALSE)</f>
        <v>Turton</v>
      </c>
      <c r="E216" s="48" t="s">
        <v>42</v>
      </c>
      <c r="F216" s="48" t="str">
        <f>VLOOKUP($A216,[1]DB!$A$3:$I$1463,7,FALSE)</f>
        <v>VM40</v>
      </c>
      <c r="G216" s="49">
        <v>27</v>
      </c>
      <c r="H216" s="48"/>
      <c r="I216" s="52">
        <v>171</v>
      </c>
      <c r="J216" s="50">
        <v>42.54</v>
      </c>
    </row>
    <row r="217" spans="1:12" s="42" customFormat="1" ht="15" customHeight="1">
      <c r="A217" s="43" t="s">
        <v>349</v>
      </c>
      <c r="B217" s="47">
        <v>212</v>
      </c>
      <c r="C217" s="49" t="str">
        <f>VLOOKUP($A217,[1]DB!$A$3:$I$1463,2,FALSE)</f>
        <v>Anne</v>
      </c>
      <c r="D217" s="49" t="str">
        <f>VLOOKUP($A217,[1]DB!$A$3:$I$1463,3,FALSE)</f>
        <v>Cook</v>
      </c>
      <c r="E217" s="49" t="s">
        <v>19</v>
      </c>
      <c r="F217" s="49" t="str">
        <f>VLOOKUP($A217,[1]DB!$A$3:$I$1463,7,FALSE)</f>
        <v>VL40</v>
      </c>
      <c r="G217" s="49"/>
      <c r="H217" s="49">
        <v>11</v>
      </c>
      <c r="I217" s="48"/>
      <c r="J217" s="50">
        <v>42.58</v>
      </c>
      <c r="L217" s="43"/>
    </row>
    <row r="218" spans="1:12" s="42" customFormat="1" ht="15" customHeight="1">
      <c r="A218" s="42" t="s">
        <v>350</v>
      </c>
      <c r="B218" s="47">
        <v>213</v>
      </c>
      <c r="C218" s="48" t="str">
        <f>VLOOKUP($A218,[1]DB!$A$3:$I$1463,2,FALSE)</f>
        <v>Kev</v>
      </c>
      <c r="D218" s="48" t="str">
        <f>VLOOKUP($A218,[1]DB!$A$3:$I$1463,3,FALSE)</f>
        <v>Rogers</v>
      </c>
      <c r="E218" s="48" t="s">
        <v>28</v>
      </c>
      <c r="F218" s="48" t="str">
        <f>VLOOKUP($A218,[1]DB!$A$3:$I$1463,7,FALSE)</f>
        <v>VM60</v>
      </c>
      <c r="G218" s="49">
        <v>7</v>
      </c>
      <c r="H218" s="51"/>
      <c r="I218" s="52">
        <v>172</v>
      </c>
      <c r="J218" s="50">
        <v>43</v>
      </c>
      <c r="K218" s="43"/>
      <c r="L218" s="43"/>
    </row>
    <row r="219" spans="1:12" s="42" customFormat="1" ht="15" customHeight="1">
      <c r="A219" s="42" t="s">
        <v>351</v>
      </c>
      <c r="B219" s="47">
        <v>214</v>
      </c>
      <c r="C219" s="48" t="s">
        <v>81</v>
      </c>
      <c r="D219" s="48" t="s">
        <v>82</v>
      </c>
      <c r="E219" s="48" t="s">
        <v>19</v>
      </c>
      <c r="F219" s="49" t="s">
        <v>22</v>
      </c>
      <c r="G219" s="49">
        <v>28</v>
      </c>
      <c r="H219" s="51"/>
      <c r="I219" s="53">
        <v>173</v>
      </c>
      <c r="J219" s="50">
        <v>43.01</v>
      </c>
      <c r="K219" s="43"/>
    </row>
    <row r="220" spans="1:12" s="42" customFormat="1" ht="15" customHeight="1">
      <c r="A220" s="43" t="s">
        <v>352</v>
      </c>
      <c r="B220" s="47">
        <v>215</v>
      </c>
      <c r="C220" s="48" t="str">
        <f>VLOOKUP($A220,[1]DB!$A$3:$I$1463,2,FALSE)</f>
        <v>Vicky</v>
      </c>
      <c r="D220" s="48" t="str">
        <f>VLOOKUP($A220,[1]DB!$A$3:$I$1463,3,FALSE)</f>
        <v>Parker</v>
      </c>
      <c r="E220" s="48" t="s">
        <v>13</v>
      </c>
      <c r="F220" s="48" t="str">
        <f>VLOOKUP($A220,[1]DB!$A$3:$I$1463,7,FALSE)</f>
        <v>SL</v>
      </c>
      <c r="G220" s="49"/>
      <c r="H220" s="49">
        <v>15</v>
      </c>
      <c r="I220" s="52"/>
      <c r="J220" s="50">
        <v>43.04</v>
      </c>
      <c r="L220" s="43"/>
    </row>
    <row r="221" spans="1:12" s="42" customFormat="1" ht="15" customHeight="1">
      <c r="A221" s="42" t="s">
        <v>353</v>
      </c>
      <c r="B221" s="47">
        <v>216</v>
      </c>
      <c r="C221" s="49" t="str">
        <f>VLOOKUP($A221,[1]DB!$A$3:$I$1463,2,FALSE)</f>
        <v>Ken</v>
      </c>
      <c r="D221" s="49" t="str">
        <f>VLOOKUP($A221,[1]DB!$A$3:$I$1463,3,FALSE)</f>
        <v>Hensby</v>
      </c>
      <c r="E221" s="49" t="s">
        <v>24</v>
      </c>
      <c r="F221" s="49" t="str">
        <f>VLOOKUP($A221,[1]DB!$A$3:$I$1463,7,FALSE)</f>
        <v>VM70</v>
      </c>
      <c r="G221" s="49">
        <v>2</v>
      </c>
      <c r="H221" s="51"/>
      <c r="I221" s="53">
        <v>174</v>
      </c>
      <c r="J221" s="50">
        <v>43.2</v>
      </c>
    </row>
    <row r="222" spans="1:12" s="42" customFormat="1" ht="15" customHeight="1">
      <c r="A222" s="43" t="s">
        <v>354</v>
      </c>
      <c r="B222" s="52">
        <v>217</v>
      </c>
      <c r="C222" s="48" t="s">
        <v>83</v>
      </c>
      <c r="D222" s="48" t="s">
        <v>84</v>
      </c>
      <c r="E222" s="48" t="s">
        <v>13</v>
      </c>
      <c r="F222" s="48" t="s">
        <v>37</v>
      </c>
      <c r="G222" s="49"/>
      <c r="H222" s="49">
        <v>8</v>
      </c>
      <c r="I222" s="52"/>
      <c r="J222" s="50">
        <v>43.22</v>
      </c>
      <c r="L222" s="43"/>
    </row>
    <row r="223" spans="1:12" s="42" customFormat="1" ht="15" customHeight="1">
      <c r="A223" s="42" t="s">
        <v>355</v>
      </c>
      <c r="B223" s="47">
        <v>218</v>
      </c>
      <c r="C223" s="48" t="s">
        <v>85</v>
      </c>
      <c r="D223" s="48" t="s">
        <v>86</v>
      </c>
      <c r="E223" s="48" t="s">
        <v>13</v>
      </c>
      <c r="F223" s="48" t="s">
        <v>61</v>
      </c>
      <c r="G223" s="49">
        <v>8</v>
      </c>
      <c r="H223" s="51"/>
      <c r="I223" s="52">
        <v>175</v>
      </c>
      <c r="J223" s="50">
        <v>43.24</v>
      </c>
      <c r="K223" s="43"/>
    </row>
    <row r="224" spans="1:12" s="42" customFormat="1" ht="15" customHeight="1">
      <c r="A224" s="43" t="s">
        <v>356</v>
      </c>
      <c r="B224" s="47">
        <v>219</v>
      </c>
      <c r="C224" s="48" t="str">
        <f>VLOOKUP($A224,[1]DB!$A$3:$I$1463,2,FALSE)</f>
        <v>Helen</v>
      </c>
      <c r="D224" s="48" t="str">
        <f>VLOOKUP($A224,[1]DB!$A$3:$I$1463,3,FALSE)</f>
        <v>Soiris</v>
      </c>
      <c r="E224" s="48" t="s">
        <v>33</v>
      </c>
      <c r="F224" s="48" t="str">
        <f>VLOOKUP($A224,[1]DB!$A$3:$I$1463,7,FALSE)</f>
        <v>VL45</v>
      </c>
      <c r="G224" s="49"/>
      <c r="H224" s="49">
        <v>4</v>
      </c>
      <c r="I224" s="52"/>
      <c r="J224" s="50">
        <v>43.27</v>
      </c>
    </row>
    <row r="225" spans="1:12" s="42" customFormat="1" ht="15" customHeight="1">
      <c r="A225" s="42" t="s">
        <v>357</v>
      </c>
      <c r="B225" s="47">
        <v>220</v>
      </c>
      <c r="C225" s="48" t="str">
        <f>VLOOKUP($A225,[1]DB!$A$3:$I$1463,2,FALSE)</f>
        <v>Damian</v>
      </c>
      <c r="D225" s="48" t="str">
        <f>VLOOKUP($A225,[1]DB!$A$3:$I$1463,3,FALSE)</f>
        <v>Cowlishaw</v>
      </c>
      <c r="E225" s="48" t="s">
        <v>13</v>
      </c>
      <c r="F225" s="48" t="str">
        <f>VLOOKUP($A225,[1]DB!$A$3:$I$1463,7,FALSE)</f>
        <v>VM50</v>
      </c>
      <c r="G225" s="49">
        <v>32</v>
      </c>
      <c r="H225" s="51"/>
      <c r="I225" s="52">
        <v>176</v>
      </c>
      <c r="J225" s="50">
        <v>43.27</v>
      </c>
      <c r="K225" s="43"/>
    </row>
    <row r="226" spans="1:12" s="42" customFormat="1" ht="15" customHeight="1">
      <c r="A226" s="43" t="s">
        <v>358</v>
      </c>
      <c r="B226" s="52">
        <v>221</v>
      </c>
      <c r="C226" s="48" t="str">
        <f>VLOOKUP($A226,[1]DB!$A$3:$I$1463,2,FALSE)</f>
        <v>Kate</v>
      </c>
      <c r="D226" s="48" t="str">
        <f>VLOOKUP($A226,[1]DB!$A$3:$I$1463,3,FALSE)</f>
        <v>Raynor</v>
      </c>
      <c r="E226" s="48" t="s">
        <v>13</v>
      </c>
      <c r="F226" s="48" t="str">
        <f>VLOOKUP($A226,[1]DB!$A$3:$I$1463,7,FALSE)</f>
        <v>SL</v>
      </c>
      <c r="G226" s="49"/>
      <c r="H226" s="49">
        <v>16</v>
      </c>
      <c r="I226" s="48"/>
      <c r="J226" s="50">
        <v>43.29</v>
      </c>
      <c r="L226" s="43"/>
    </row>
    <row r="227" spans="1:12" s="42" customFormat="1" ht="15" customHeight="1">
      <c r="A227" s="43" t="s">
        <v>359</v>
      </c>
      <c r="B227" s="47">
        <v>222</v>
      </c>
      <c r="C227" s="48" t="s">
        <v>87</v>
      </c>
      <c r="D227" s="48" t="s">
        <v>88</v>
      </c>
      <c r="E227" s="48" t="s">
        <v>33</v>
      </c>
      <c r="F227" s="48" t="s">
        <v>25</v>
      </c>
      <c r="G227" s="49">
        <f>VLOOKUP($A227,[1]DB!$A$3:$I$1463,9,FALSE)</f>
        <v>0</v>
      </c>
      <c r="H227" s="48">
        <v>17</v>
      </c>
      <c r="I227" s="52"/>
      <c r="J227" s="50">
        <v>43.38</v>
      </c>
    </row>
    <row r="228" spans="1:12" s="42" customFormat="1" ht="15" customHeight="1">
      <c r="A228" s="42" t="s">
        <v>360</v>
      </c>
      <c r="B228" s="47">
        <v>223</v>
      </c>
      <c r="C228" s="48" t="str">
        <f>VLOOKUP($A228,[1]DB!$A$3:$I$1463,2,FALSE)</f>
        <v>Mike</v>
      </c>
      <c r="D228" s="48" t="str">
        <f>VLOOKUP($A228,[1]DB!$A$3:$I$1463,3,FALSE)</f>
        <v>Corrigan</v>
      </c>
      <c r="E228" s="48" t="s">
        <v>19</v>
      </c>
      <c r="F228" s="49" t="str">
        <f>VLOOKUP($A228,[1]DB!$A$3:$I$1463,7,FALSE)</f>
        <v>VM50</v>
      </c>
      <c r="G228" s="49">
        <v>33</v>
      </c>
      <c r="H228" s="51"/>
      <c r="I228" s="53">
        <v>177</v>
      </c>
      <c r="J228" s="50">
        <v>43.39</v>
      </c>
      <c r="K228" s="43"/>
    </row>
    <row r="229" spans="1:12" s="42" customFormat="1" ht="15" customHeight="1">
      <c r="A229" s="43" t="s">
        <v>361</v>
      </c>
      <c r="B229" s="52">
        <v>224</v>
      </c>
      <c r="C229" s="49" t="str">
        <f>VLOOKUP($A229,[1]DB!$A$3:$I$1463,2,FALSE)</f>
        <v>Heather</v>
      </c>
      <c r="D229" s="49" t="str">
        <f>VLOOKUP($A229,[1]DB!$A$3:$I$1463,3,FALSE)</f>
        <v>Brown</v>
      </c>
      <c r="E229" s="49" t="s">
        <v>19</v>
      </c>
      <c r="F229" s="49" t="str">
        <f>VLOOKUP($A229,[1]DB!$A$3:$I$1463,7,FALSE)</f>
        <v>VL35</v>
      </c>
      <c r="G229" s="54"/>
      <c r="H229" s="54">
        <v>9</v>
      </c>
      <c r="I229" s="52"/>
      <c r="J229" s="50">
        <v>43.46</v>
      </c>
      <c r="L229" s="43"/>
    </row>
    <row r="230" spans="1:12" s="42" customFormat="1" ht="15" customHeight="1">
      <c r="A230" s="43" t="s">
        <v>362</v>
      </c>
      <c r="B230" s="47">
        <v>225</v>
      </c>
      <c r="C230" s="48" t="str">
        <f>VLOOKUP($A230,[1]DB!$A$3:$I$1463,2,FALSE)</f>
        <v>Rosemary</v>
      </c>
      <c r="D230" s="48" t="str">
        <f>VLOOKUP($A230,[1]DB!$A$3:$I$1463,3,FALSE)</f>
        <v>Arris</v>
      </c>
      <c r="E230" s="48" t="s">
        <v>33</v>
      </c>
      <c r="F230" s="48" t="str">
        <f>VLOOKUP($A230,[1]DB!$A$3:$I$1463,7,FALSE)</f>
        <v>VL50</v>
      </c>
      <c r="G230" s="49"/>
      <c r="H230" s="49">
        <v>5</v>
      </c>
      <c r="I230" s="52"/>
      <c r="J230" s="50">
        <v>43.52</v>
      </c>
    </row>
    <row r="231" spans="1:12" s="42" customFormat="1" ht="15" customHeight="1">
      <c r="A231" s="42" t="s">
        <v>363</v>
      </c>
      <c r="B231" s="47">
        <v>226</v>
      </c>
      <c r="C231" s="49" t="str">
        <f>VLOOKUP($A231,[1]DB!$A$3:$I$1463,2,FALSE)</f>
        <v>Peter</v>
      </c>
      <c r="D231" s="49" t="str">
        <f>VLOOKUP($A231,[1]DB!$A$3:$I$1463,3,FALSE)</f>
        <v>Johnston</v>
      </c>
      <c r="E231" s="49" t="s">
        <v>26</v>
      </c>
      <c r="F231" s="49" t="str">
        <f>VLOOKUP($A231,[1]DB!$A$3:$I$1463,7,FALSE)</f>
        <v>SM</v>
      </c>
      <c r="G231" s="49">
        <v>67</v>
      </c>
      <c r="H231" s="51"/>
      <c r="I231" s="53">
        <v>178</v>
      </c>
      <c r="J231" s="50">
        <v>43.53</v>
      </c>
    </row>
    <row r="232" spans="1:12" s="42" customFormat="1" ht="15" customHeight="1">
      <c r="A232" s="43" t="s">
        <v>364</v>
      </c>
      <c r="B232" s="52">
        <v>227</v>
      </c>
      <c r="C232" s="49" t="s">
        <v>89</v>
      </c>
      <c r="D232" s="49" t="s">
        <v>90</v>
      </c>
      <c r="E232" s="49" t="s">
        <v>26</v>
      </c>
      <c r="F232" s="49" t="s">
        <v>25</v>
      </c>
      <c r="G232" s="49"/>
      <c r="H232" s="49">
        <v>18</v>
      </c>
      <c r="I232" s="52"/>
      <c r="J232" s="50">
        <v>43.55</v>
      </c>
    </row>
    <row r="233" spans="1:12" s="42" customFormat="1" ht="15" customHeight="1">
      <c r="A233" s="42" t="s">
        <v>365</v>
      </c>
      <c r="B233" s="52">
        <v>228</v>
      </c>
      <c r="C233" s="49" t="str">
        <f>VLOOKUP($A233,[1]DB!$A$4:$I$1342,2,FALSE)</f>
        <v>John</v>
      </c>
      <c r="D233" s="49" t="str">
        <f>VLOOKUP($A233,[1]DB!$A$4:$I$1342,3,FALSE)</f>
        <v>Colley</v>
      </c>
      <c r="E233" s="49" t="s">
        <v>16</v>
      </c>
      <c r="F233" s="49" t="str">
        <f>VLOOKUP($A233,[1]DB!$A$3:$I$1463,7,FALSE)</f>
        <v>VM60</v>
      </c>
      <c r="G233" s="49">
        <v>9</v>
      </c>
      <c r="H233" s="48"/>
      <c r="I233" s="53">
        <v>179</v>
      </c>
      <c r="J233" s="50">
        <v>43.59</v>
      </c>
    </row>
    <row r="234" spans="1:12" s="42" customFormat="1" ht="15" customHeight="1">
      <c r="A234" s="42" t="s">
        <v>366</v>
      </c>
      <c r="B234" s="52">
        <v>229</v>
      </c>
      <c r="C234" s="49" t="str">
        <f>VLOOKUP($A234,[1]DB!$A$4:$I$1342,2,FALSE)</f>
        <v>Sue</v>
      </c>
      <c r="D234" s="49" t="s">
        <v>51</v>
      </c>
      <c r="E234" s="49" t="s">
        <v>16</v>
      </c>
      <c r="F234" s="49" t="s">
        <v>57</v>
      </c>
      <c r="G234" s="54"/>
      <c r="H234" s="54">
        <v>6</v>
      </c>
      <c r="I234" s="52"/>
      <c r="J234" s="50">
        <v>43.59</v>
      </c>
    </row>
    <row r="235" spans="1:12" s="42" customFormat="1" ht="15" customHeight="1">
      <c r="A235" s="43" t="s">
        <v>367</v>
      </c>
      <c r="B235" s="47">
        <v>230</v>
      </c>
      <c r="C235" s="48" t="str">
        <f>VLOOKUP($A235,[1]DB!$A$3:$I$1463,2,FALSE)</f>
        <v>Rachel</v>
      </c>
      <c r="D235" s="48" t="str">
        <f>VLOOKUP($A235,[1]DB!$A$3:$I$1463,3,FALSE)</f>
        <v>Argent</v>
      </c>
      <c r="E235" s="48" t="s">
        <v>13</v>
      </c>
      <c r="F235" s="48" t="str">
        <f>VLOOKUP($A235,[1]DB!$A$3:$I$1463,7,FALSE)</f>
        <v>SL</v>
      </c>
      <c r="G235" s="49"/>
      <c r="H235" s="49">
        <v>19</v>
      </c>
      <c r="I235" s="48"/>
      <c r="J235" s="50">
        <v>44.05</v>
      </c>
      <c r="L235" s="43"/>
    </row>
    <row r="236" spans="1:12" s="42" customFormat="1" ht="15" customHeight="1">
      <c r="A236" s="42" t="s">
        <v>368</v>
      </c>
      <c r="B236" s="52">
        <v>231</v>
      </c>
      <c r="C236" s="48" t="s">
        <v>101</v>
      </c>
      <c r="D236" s="48" t="s">
        <v>102</v>
      </c>
      <c r="E236" s="48" t="s">
        <v>16</v>
      </c>
      <c r="F236" s="48" t="str">
        <f>VLOOKUP($A236,[1]DB!$A$4:$I$1342,7,FALSE)</f>
        <v>SL</v>
      </c>
      <c r="G236" s="49"/>
      <c r="H236" s="49">
        <v>20</v>
      </c>
      <c r="I236" s="48"/>
      <c r="J236" s="50">
        <v>44.12</v>
      </c>
    </row>
    <row r="237" spans="1:12" s="42" customFormat="1" ht="15" customHeight="1">
      <c r="A237" s="43" t="s">
        <v>369</v>
      </c>
      <c r="B237" s="52">
        <v>232</v>
      </c>
      <c r="C237" s="49" t="str">
        <f>VLOOKUP($A237,[1]DB!$A$3:$I$1463,2,FALSE)</f>
        <v>Eleanor</v>
      </c>
      <c r="D237" s="49" t="str">
        <f>VLOOKUP($A237,[1]DB!$A$3:$I$1463,3,FALSE)</f>
        <v>Robinson</v>
      </c>
      <c r="E237" s="49" t="s">
        <v>19</v>
      </c>
      <c r="F237" s="49" t="str">
        <f>VLOOKUP($A237,[1]DB!$A$3:$I$1463,7,FALSE)</f>
        <v>VL65</v>
      </c>
      <c r="G237" s="49"/>
      <c r="H237" s="49">
        <v>1</v>
      </c>
      <c r="I237" s="48"/>
      <c r="J237" s="50">
        <v>44.2</v>
      </c>
      <c r="L237" s="43"/>
    </row>
    <row r="238" spans="1:12" s="42" customFormat="1" ht="15" customHeight="1">
      <c r="A238" s="42" t="s">
        <v>370</v>
      </c>
      <c r="B238" s="47">
        <v>233</v>
      </c>
      <c r="C238" s="48" t="s">
        <v>18</v>
      </c>
      <c r="D238" s="48" t="s">
        <v>91</v>
      </c>
      <c r="E238" s="48" t="s">
        <v>29</v>
      </c>
      <c r="F238" s="48" t="s">
        <v>46</v>
      </c>
      <c r="G238" s="49">
        <v>3</v>
      </c>
      <c r="H238" s="48"/>
      <c r="I238" s="52">
        <v>180</v>
      </c>
      <c r="J238" s="50">
        <v>44.21</v>
      </c>
    </row>
    <row r="239" spans="1:12" s="42" customFormat="1" ht="15" customHeight="1">
      <c r="A239" s="42" t="s">
        <v>371</v>
      </c>
      <c r="B239" s="47">
        <v>234</v>
      </c>
      <c r="C239" s="48" t="str">
        <f>VLOOKUP($A239,[1]DB!$A$3:$I$1463,2,FALSE)</f>
        <v>Pete</v>
      </c>
      <c r="D239" s="48" t="str">
        <f>VLOOKUP($A239,[1]DB!$A$3:$I$1463,3,FALSE)</f>
        <v>Fowles</v>
      </c>
      <c r="E239" s="48" t="s">
        <v>13</v>
      </c>
      <c r="F239" s="48" t="str">
        <f>VLOOKUP($A239,[1]DB!$A$3:$I$1463,7,FALSE)</f>
        <v>VM65</v>
      </c>
      <c r="G239" s="49">
        <v>2</v>
      </c>
      <c r="H239" s="51"/>
      <c r="I239" s="52">
        <v>181</v>
      </c>
      <c r="J239" s="50">
        <v>44.27</v>
      </c>
      <c r="K239" s="43"/>
    </row>
    <row r="240" spans="1:12" s="42" customFormat="1" ht="15" customHeight="1">
      <c r="A240" s="42" t="s">
        <v>372</v>
      </c>
      <c r="B240" s="52">
        <v>235</v>
      </c>
      <c r="C240" s="49" t="s">
        <v>373</v>
      </c>
      <c r="D240" s="49" t="s">
        <v>374</v>
      </c>
      <c r="E240" s="49" t="s">
        <v>16</v>
      </c>
      <c r="F240" s="49" t="s">
        <v>57</v>
      </c>
      <c r="G240" s="54"/>
      <c r="H240" s="54">
        <v>7</v>
      </c>
      <c r="I240" s="48"/>
      <c r="J240" s="50">
        <v>44.27</v>
      </c>
    </row>
    <row r="241" spans="1:12" s="42" customFormat="1" ht="15" customHeight="1">
      <c r="A241" s="42" t="s">
        <v>375</v>
      </c>
      <c r="B241" s="52">
        <v>236</v>
      </c>
      <c r="C241" s="49" t="s">
        <v>376</v>
      </c>
      <c r="D241" s="49" t="s">
        <v>45</v>
      </c>
      <c r="E241" s="49" t="s">
        <v>16</v>
      </c>
      <c r="F241" s="49" t="s">
        <v>59</v>
      </c>
      <c r="G241" s="49"/>
      <c r="H241" s="49">
        <v>3</v>
      </c>
      <c r="I241" s="48"/>
      <c r="J241" s="50">
        <v>44.33</v>
      </c>
    </row>
    <row r="242" spans="1:12" s="42" customFormat="1" ht="15" customHeight="1">
      <c r="A242" s="42" t="s">
        <v>377</v>
      </c>
      <c r="B242" s="52">
        <v>237</v>
      </c>
      <c r="C242" s="48" t="s">
        <v>92</v>
      </c>
      <c r="D242" s="48" t="s">
        <v>93</v>
      </c>
      <c r="E242" s="48" t="s">
        <v>16</v>
      </c>
      <c r="F242" s="48" t="s">
        <v>25</v>
      </c>
      <c r="G242" s="54"/>
      <c r="H242" s="54">
        <v>21</v>
      </c>
      <c r="I242" s="48"/>
      <c r="J242" s="50">
        <v>44.42</v>
      </c>
    </row>
    <row r="243" spans="1:12" s="42" customFormat="1" ht="15" customHeight="1">
      <c r="A243" s="43" t="s">
        <v>378</v>
      </c>
      <c r="B243" s="47">
        <v>238</v>
      </c>
      <c r="C243" s="49" t="str">
        <f>VLOOKUP($A243,[1]DB!$A$3:$I$1463,2,FALSE)</f>
        <v>Alison</v>
      </c>
      <c r="D243" s="49" t="str">
        <f>VLOOKUP($A243,[1]DB!$A$3:$I$1463,3,FALSE)</f>
        <v>Butlin</v>
      </c>
      <c r="E243" s="49" t="s">
        <v>19</v>
      </c>
      <c r="F243" s="49" t="str">
        <f>VLOOKUP($A243,[1]DB!$A$3:$I$1463,7,FALSE)</f>
        <v>VL40</v>
      </c>
      <c r="G243" s="49"/>
      <c r="H243" s="49">
        <v>12</v>
      </c>
      <c r="I243" s="48"/>
      <c r="J243" s="50">
        <v>44.55</v>
      </c>
      <c r="L243" s="43"/>
    </row>
    <row r="244" spans="1:12" s="42" customFormat="1" ht="15" customHeight="1">
      <c r="A244" s="43" t="s">
        <v>379</v>
      </c>
      <c r="B244" s="52">
        <v>239</v>
      </c>
      <c r="C244" s="48" t="str">
        <f>VLOOKUP($A244,[1]DB!$A$3:$I$1463,2,FALSE)</f>
        <v>Amy</v>
      </c>
      <c r="D244" s="48" t="str">
        <f>VLOOKUP($A244,[1]DB!$A$3:$I$1463,3,FALSE)</f>
        <v>Mosley</v>
      </c>
      <c r="E244" s="48" t="s">
        <v>29</v>
      </c>
      <c r="F244" s="48" t="str">
        <f>VLOOKUP($A244,[1]DB!$A$3:$I$1463,7,FALSE)</f>
        <v>SL</v>
      </c>
      <c r="G244" s="49"/>
      <c r="H244" s="49">
        <v>22</v>
      </c>
      <c r="I244" s="48"/>
      <c r="J244" s="50">
        <v>45.22</v>
      </c>
    </row>
    <row r="245" spans="1:12" s="42" customFormat="1" ht="15" customHeight="1">
      <c r="A245" s="42" t="s">
        <v>380</v>
      </c>
      <c r="B245" s="47">
        <v>240</v>
      </c>
      <c r="C245" s="49" t="str">
        <f>VLOOKUP($A245,[1]DB!$A$4:$I$1342,2,FALSE)</f>
        <v>Maddy</v>
      </c>
      <c r="D245" s="49" t="str">
        <f>VLOOKUP($A245,[1]DB!$A$4:$I$1342,3,FALSE)</f>
        <v>Collinge</v>
      </c>
      <c r="E245" s="49" t="s">
        <v>30</v>
      </c>
      <c r="F245" s="49" t="str">
        <f>VLOOKUP($A245,[1]DB!$A$4:$I$1342,7,FALSE)</f>
        <v>VL60</v>
      </c>
      <c r="G245" s="49"/>
      <c r="H245" s="49">
        <v>1</v>
      </c>
      <c r="I245" s="48"/>
      <c r="J245" s="50">
        <v>45.36</v>
      </c>
    </row>
    <row r="246" spans="1:12" s="42" customFormat="1" ht="15" customHeight="1">
      <c r="A246" s="42" t="s">
        <v>381</v>
      </c>
      <c r="B246" s="47">
        <v>241</v>
      </c>
      <c r="C246" s="48" t="str">
        <f>VLOOKUP($A246,[1]DB!$A$3:$I$1463,2,FALSE)</f>
        <v>Rob</v>
      </c>
      <c r="D246" s="48" t="str">
        <f>VLOOKUP($A246,[1]DB!$A$3:$I$1463,3,FALSE)</f>
        <v>Terry</v>
      </c>
      <c r="E246" s="48" t="s">
        <v>33</v>
      </c>
      <c r="F246" s="48" t="str">
        <f>VLOOKUP($A246,[1]DB!$A$3:$I$1463,7,FALSE)</f>
        <v>VM40</v>
      </c>
      <c r="G246" s="49">
        <v>29</v>
      </c>
      <c r="H246" s="48"/>
      <c r="I246" s="52">
        <v>182</v>
      </c>
      <c r="J246" s="50">
        <v>45.44</v>
      </c>
    </row>
    <row r="247" spans="1:12" s="42" customFormat="1" ht="15" customHeight="1">
      <c r="A247" s="42" t="s">
        <v>382</v>
      </c>
      <c r="B247" s="52">
        <v>242</v>
      </c>
      <c r="C247" s="48" t="s">
        <v>94</v>
      </c>
      <c r="D247" s="48" t="s">
        <v>95</v>
      </c>
      <c r="E247" s="48" t="s">
        <v>11</v>
      </c>
      <c r="F247" s="48" t="s">
        <v>96</v>
      </c>
      <c r="G247" s="49"/>
      <c r="H247" s="49">
        <v>1</v>
      </c>
      <c r="I247" s="52"/>
      <c r="J247" s="50">
        <v>45.52</v>
      </c>
    </row>
    <row r="248" spans="1:12" s="44" customFormat="1" ht="15" customHeight="1">
      <c r="A248" s="42" t="s">
        <v>383</v>
      </c>
      <c r="B248" s="52">
        <v>243</v>
      </c>
      <c r="C248" s="48" t="s">
        <v>97</v>
      </c>
      <c r="D248" s="48" t="s">
        <v>63</v>
      </c>
      <c r="E248" s="48" t="s">
        <v>42</v>
      </c>
      <c r="F248" s="48" t="s">
        <v>25</v>
      </c>
      <c r="G248" s="49"/>
      <c r="H248" s="49">
        <v>23</v>
      </c>
      <c r="I248" s="57"/>
      <c r="J248" s="56">
        <v>45.57</v>
      </c>
    </row>
    <row r="249" spans="1:12" s="42" customFormat="1" ht="15" customHeight="1">
      <c r="A249" s="42" t="s">
        <v>384</v>
      </c>
      <c r="B249" s="47">
        <v>244</v>
      </c>
      <c r="C249" s="48" t="str">
        <f>VLOOKUP($A249,[1]DB!$A$3:$I$1463,2,FALSE)</f>
        <v>Pete</v>
      </c>
      <c r="D249" s="48" t="str">
        <f>VLOOKUP($A249,[1]DB!$A$3:$I$1463,3,FALSE)</f>
        <v>Shaw</v>
      </c>
      <c r="E249" s="48" t="s">
        <v>19</v>
      </c>
      <c r="F249" s="49" t="str">
        <f>VLOOKUP($A249,[1]DB!$A$3:$I$1463,7,FALSE)</f>
        <v>VM60</v>
      </c>
      <c r="G249" s="49">
        <v>10</v>
      </c>
      <c r="H249" s="51"/>
      <c r="I249" s="53">
        <v>183</v>
      </c>
      <c r="J249" s="50">
        <v>46</v>
      </c>
      <c r="K249" s="43"/>
    </row>
    <row r="250" spans="1:12" s="44" customFormat="1" ht="15" customHeight="1">
      <c r="A250" s="42" t="s">
        <v>385</v>
      </c>
      <c r="B250" s="52">
        <v>245</v>
      </c>
      <c r="C250" s="48" t="str">
        <f>VLOOKUP($A250,[1]DB!$A$3:$I$1463,2,FALSE)</f>
        <v>Tara</v>
      </c>
      <c r="D250" s="48" t="str">
        <f>VLOOKUP($A250,[1]DB!$A$3:$I$1463,3,FALSE)</f>
        <v>Oxley</v>
      </c>
      <c r="E250" s="48" t="s">
        <v>42</v>
      </c>
      <c r="F250" s="48" t="str">
        <f>VLOOKUP($A250,[1]DB!$A$3:$I$1463,7,FALSE)</f>
        <v>SL</v>
      </c>
      <c r="G250" s="49"/>
      <c r="H250" s="49">
        <v>24</v>
      </c>
      <c r="I250" s="57"/>
      <c r="J250" s="56">
        <v>46.07</v>
      </c>
    </row>
    <row r="251" spans="1:12" s="42" customFormat="1" ht="15" customHeight="1">
      <c r="A251" s="42" t="s">
        <v>386</v>
      </c>
      <c r="B251" s="52">
        <v>246</v>
      </c>
      <c r="C251" s="48" t="str">
        <f>VLOOKUP($A251,[1]DB!$A$3:$I$1463,2,FALSE)</f>
        <v>Laura</v>
      </c>
      <c r="D251" s="48" t="str">
        <f>VLOOKUP($A251,[1]DB!$A$3:$I$1463,3,FALSE)</f>
        <v>Bowley</v>
      </c>
      <c r="E251" s="48" t="s">
        <v>11</v>
      </c>
      <c r="F251" s="48" t="str">
        <f>VLOOKUP($A251,[1]DB!$A$3:$I$1463,7,FALSE)</f>
        <v>SL</v>
      </c>
      <c r="G251" s="49"/>
      <c r="H251" s="49">
        <v>25</v>
      </c>
      <c r="I251" s="52"/>
      <c r="J251" s="50">
        <v>46.22</v>
      </c>
    </row>
    <row r="252" spans="1:12" s="42" customFormat="1" ht="15" customHeight="1">
      <c r="A252" s="42" t="s">
        <v>387</v>
      </c>
      <c r="B252" s="47">
        <v>247</v>
      </c>
      <c r="C252" s="48" t="str">
        <f>VLOOKUP($A252,[1]DB!$A$3:$I$1463,2,FALSE)</f>
        <v>Pete</v>
      </c>
      <c r="D252" s="48" t="str">
        <f>VLOOKUP($A252,[1]DB!$A$3:$I$1463,3,FALSE)</f>
        <v>Dilley</v>
      </c>
      <c r="E252" s="48" t="s">
        <v>29</v>
      </c>
      <c r="F252" s="48" t="str">
        <f>VLOOKUP($A252,[1]DB!$A$3:$I$1463,7,FALSE)</f>
        <v>VM60</v>
      </c>
      <c r="G252" s="49">
        <v>11</v>
      </c>
      <c r="H252" s="48"/>
      <c r="I252" s="52">
        <v>184</v>
      </c>
      <c r="J252" s="50">
        <v>46.24</v>
      </c>
    </row>
    <row r="253" spans="1:12" s="42" customFormat="1" ht="15" customHeight="1">
      <c r="A253" s="43" t="s">
        <v>388</v>
      </c>
      <c r="B253" s="52">
        <v>248</v>
      </c>
      <c r="C253" s="48" t="str">
        <f>VLOOKUP($A253,[1]DB!$A$3:$I$1463,2,FALSE)</f>
        <v>Tanya</v>
      </c>
      <c r="D253" s="48" t="str">
        <f>VLOOKUP($A253,[1]DB!$A$3:$I$1463,3,FALSE)</f>
        <v>Richardson</v>
      </c>
      <c r="E253" s="48" t="s">
        <v>29</v>
      </c>
      <c r="F253" s="48" t="str">
        <f>VLOOKUP($A253,[1]DB!$A$3:$I$1463,7,FALSE)</f>
        <v>SL</v>
      </c>
      <c r="G253" s="49"/>
      <c r="H253" s="49">
        <v>26</v>
      </c>
      <c r="I253" s="52"/>
      <c r="J253" s="50">
        <v>46.28</v>
      </c>
    </row>
    <row r="254" spans="1:12" s="42" customFormat="1" ht="15" customHeight="1">
      <c r="A254" s="42" t="s">
        <v>389</v>
      </c>
      <c r="B254" s="52">
        <v>249</v>
      </c>
      <c r="C254" s="48" t="str">
        <f>VLOOKUP($A254,[1]DB!$A$3:$I$1463,2,FALSE)</f>
        <v xml:space="preserve">Carla </v>
      </c>
      <c r="D254" s="48" t="str">
        <f>VLOOKUP($A254,[1]DB!$A$3:$I$1463,3,FALSE)</f>
        <v>Fox</v>
      </c>
      <c r="E254" s="48" t="s">
        <v>11</v>
      </c>
      <c r="F254" s="48" t="str">
        <f>VLOOKUP($A254,[1]DB!$A$3:$I$1463,7,FALSE)</f>
        <v>VL35</v>
      </c>
      <c r="G254" s="49"/>
      <c r="H254" s="49">
        <v>10</v>
      </c>
      <c r="I254" s="52"/>
      <c r="J254" s="50">
        <v>47.4</v>
      </c>
    </row>
    <row r="255" spans="1:12" s="42" customFormat="1" ht="15" customHeight="1">
      <c r="A255" s="42" t="s">
        <v>390</v>
      </c>
      <c r="B255" s="47">
        <v>250</v>
      </c>
      <c r="C255" s="49" t="str">
        <f>VLOOKUP($A255,[1]DB!$A$3:$I$1463,2,FALSE)</f>
        <v>Joe</v>
      </c>
      <c r="D255" s="49" t="str">
        <f>VLOOKUP($A255,[1]DB!$A$3:$I$1463,3,FALSE)</f>
        <v>Ball</v>
      </c>
      <c r="E255" s="49" t="s">
        <v>24</v>
      </c>
      <c r="F255" s="49" t="str">
        <f>VLOOKUP($A255,[1]DB!$A$3:$I$1463,7,FALSE)</f>
        <v>VM65</v>
      </c>
      <c r="G255" s="49">
        <v>3</v>
      </c>
      <c r="H255" s="51"/>
      <c r="I255" s="53">
        <v>185</v>
      </c>
      <c r="J255" s="50">
        <v>47.48</v>
      </c>
    </row>
    <row r="256" spans="1:12" s="42" customFormat="1" ht="15" customHeight="1">
      <c r="A256" s="42" t="s">
        <v>391</v>
      </c>
      <c r="B256" s="52">
        <v>251</v>
      </c>
      <c r="C256" s="49" t="str">
        <f>VLOOKUP($A256,[1]DB!$A$4:$I$1342,2,FALSE)</f>
        <v>Ron</v>
      </c>
      <c r="D256" s="49" t="str">
        <f>VLOOKUP($A256,[1]DB!$A$4:$I$1342,3,FALSE)</f>
        <v>Smith</v>
      </c>
      <c r="E256" s="49" t="s">
        <v>16</v>
      </c>
      <c r="F256" s="49" t="str">
        <f>VLOOKUP($A256,[1]DB!$A$3:$I$1463,7,FALSE)</f>
        <v>VM60</v>
      </c>
      <c r="G256" s="49">
        <v>12</v>
      </c>
      <c r="H256" s="48"/>
      <c r="I256" s="53">
        <v>186</v>
      </c>
      <c r="J256" s="50">
        <v>47.58</v>
      </c>
    </row>
    <row r="257" spans="1:12" s="42" customFormat="1" ht="15" customHeight="1">
      <c r="A257" s="42" t="s">
        <v>392</v>
      </c>
      <c r="B257" s="47">
        <v>252</v>
      </c>
      <c r="C257" s="49" t="str">
        <f>VLOOKUP($A257,[1]DB!$A$3:$I$1463,2,FALSE)</f>
        <v>Steve</v>
      </c>
      <c r="D257" s="49" t="str">
        <f>VLOOKUP($A257,[1]DB!$A$3:$I$1463,3,FALSE)</f>
        <v>Saunders</v>
      </c>
      <c r="E257" s="49" t="s">
        <v>24</v>
      </c>
      <c r="F257" s="49" t="str">
        <f>VLOOKUP($A257,[1]DB!$A$3:$I$1463,7,FALSE)</f>
        <v>VM60</v>
      </c>
      <c r="G257" s="49">
        <v>13</v>
      </c>
      <c r="H257" s="51"/>
      <c r="I257" s="53">
        <v>187</v>
      </c>
      <c r="J257" s="50">
        <v>48.03</v>
      </c>
    </row>
    <row r="258" spans="1:12" s="42" customFormat="1" ht="15" customHeight="1">
      <c r="A258" s="43" t="s">
        <v>393</v>
      </c>
      <c r="B258" s="52">
        <v>253</v>
      </c>
      <c r="C258" s="49" t="str">
        <f>VLOOKUP($A258,[1]DB!$A$3:$I$1463,2,FALSE)</f>
        <v>Gail</v>
      </c>
      <c r="D258" s="49" t="str">
        <f>VLOOKUP($A258,[1]DB!$A$3:$I$1463,3,FALSE)</f>
        <v>Pickering</v>
      </c>
      <c r="E258" s="49" t="s">
        <v>24</v>
      </c>
      <c r="F258" s="49" t="str">
        <f>VLOOKUP($A258,[1]DB!$A$3:$I$1463,7,FALSE)</f>
        <v>VL45</v>
      </c>
      <c r="G258" s="49"/>
      <c r="H258" s="49">
        <v>5</v>
      </c>
      <c r="I258" s="52"/>
      <c r="J258" s="50">
        <v>48.17</v>
      </c>
    </row>
    <row r="259" spans="1:12" s="44" customFormat="1" ht="15" customHeight="1">
      <c r="A259" s="42" t="s">
        <v>394</v>
      </c>
      <c r="B259" s="52">
        <v>254</v>
      </c>
      <c r="C259" s="48" t="str">
        <f>VLOOKUP($A259,[1]DB!$A$3:$I$1463,2,FALSE)</f>
        <v>Emily</v>
      </c>
      <c r="D259" s="48" t="str">
        <f>VLOOKUP($A259,[1]DB!$A$3:$I$1463,3,FALSE)</f>
        <v>Williams</v>
      </c>
      <c r="E259" s="48" t="s">
        <v>42</v>
      </c>
      <c r="F259" s="48" t="str">
        <f>VLOOKUP($A259,[1]DB!$A$3:$I$1463,7,FALSE)</f>
        <v>SL</v>
      </c>
      <c r="G259" s="49"/>
      <c r="H259" s="49">
        <v>27</v>
      </c>
      <c r="I259" s="57"/>
      <c r="J259" s="56">
        <v>48.22</v>
      </c>
    </row>
    <row r="260" spans="1:12" s="42" customFormat="1" ht="15" customHeight="1">
      <c r="A260" s="42" t="s">
        <v>395</v>
      </c>
      <c r="B260" s="47">
        <v>255</v>
      </c>
      <c r="C260" s="48" t="str">
        <f>VLOOKUP($A260,[1]DB!$A$3:$I$1463,2,FALSE)</f>
        <v>Dave</v>
      </c>
      <c r="D260" s="48" t="str">
        <f>VLOOKUP($A260,[1]DB!$A$3:$I$1463,3,FALSE)</f>
        <v>Chadwick</v>
      </c>
      <c r="E260" s="48" t="s">
        <v>33</v>
      </c>
      <c r="F260" s="48" t="str">
        <f>VLOOKUP($A260,[1]DB!$A$3:$I$1463,7,FALSE)</f>
        <v>VM50</v>
      </c>
      <c r="G260" s="49">
        <v>34</v>
      </c>
      <c r="H260" s="48"/>
      <c r="I260" s="52">
        <v>188</v>
      </c>
      <c r="J260" s="50">
        <v>48.39</v>
      </c>
    </row>
    <row r="261" spans="1:12" s="42" customFormat="1" ht="15" customHeight="1">
      <c r="A261" s="43" t="s">
        <v>396</v>
      </c>
      <c r="B261" s="47">
        <v>256</v>
      </c>
      <c r="C261" s="48" t="str">
        <f>VLOOKUP($A261,[1]DB!$A$3:$I$1463,2,FALSE)</f>
        <v>Alice</v>
      </c>
      <c r="D261" s="48" t="str">
        <f>VLOOKUP($A261,[1]DB!$A$3:$I$1463,3,FALSE)</f>
        <v>Thompson</v>
      </c>
      <c r="E261" s="48" t="s">
        <v>28</v>
      </c>
      <c r="F261" s="48" t="str">
        <f>VLOOKUP($A261,[1]DB!$A$3:$I$1463,7,FALSE)</f>
        <v>SL</v>
      </c>
      <c r="G261" s="49"/>
      <c r="H261" s="49">
        <v>28</v>
      </c>
      <c r="I261" s="52"/>
      <c r="J261" s="50">
        <v>48.46</v>
      </c>
      <c r="L261" s="43"/>
    </row>
    <row r="262" spans="1:12" s="42" customFormat="1" ht="15" customHeight="1">
      <c r="A262" s="43" t="s">
        <v>397</v>
      </c>
      <c r="B262" s="52">
        <v>257</v>
      </c>
      <c r="C262" s="48" t="s">
        <v>98</v>
      </c>
      <c r="D262" s="48" t="s">
        <v>99</v>
      </c>
      <c r="E262" s="48" t="s">
        <v>29</v>
      </c>
      <c r="F262" s="48" t="s">
        <v>25</v>
      </c>
      <c r="G262" s="49"/>
      <c r="H262" s="49">
        <v>29</v>
      </c>
      <c r="I262" s="52"/>
      <c r="J262" s="50">
        <v>48.47</v>
      </c>
    </row>
    <row r="263" spans="1:12" s="42" customFormat="1" ht="15" customHeight="1">
      <c r="A263" s="42" t="s">
        <v>398</v>
      </c>
      <c r="B263" s="47">
        <v>258</v>
      </c>
      <c r="C263" s="48" t="str">
        <f>VLOOKUP($A263,[1]DB!$A$3:$I$1463,2,FALSE)</f>
        <v>Jack</v>
      </c>
      <c r="D263" s="48" t="str">
        <f>VLOOKUP($A263,[1]DB!$A$3:$I$1463,3,FALSE)</f>
        <v>Thompson</v>
      </c>
      <c r="E263" s="48" t="s">
        <v>29</v>
      </c>
      <c r="F263" s="48" t="e">
        <f>VLOOKUP($A263,[1]DB!$A$3:$I$1463,7,FALSE)</f>
        <v>#N/A</v>
      </c>
      <c r="G263" s="49">
        <f>VLOOKUP($A263,[1]DB!$A$3:$I$1463,9,FALSE)</f>
        <v>0</v>
      </c>
      <c r="H263" s="48"/>
      <c r="I263" s="52">
        <v>189</v>
      </c>
      <c r="J263" s="50">
        <v>48.52</v>
      </c>
    </row>
    <row r="264" spans="1:12" s="42" customFormat="1" ht="15" customHeight="1">
      <c r="A264" s="43" t="s">
        <v>399</v>
      </c>
      <c r="B264" s="52">
        <v>259</v>
      </c>
      <c r="C264" s="49" t="s">
        <v>79</v>
      </c>
      <c r="D264" s="49" t="s">
        <v>100</v>
      </c>
      <c r="E264" s="49" t="s">
        <v>26</v>
      </c>
      <c r="F264" s="49" t="s">
        <v>37</v>
      </c>
      <c r="G264" s="49"/>
      <c r="H264" s="49">
        <v>11</v>
      </c>
      <c r="I264" s="48"/>
      <c r="J264" s="50">
        <v>48.54</v>
      </c>
    </row>
    <row r="265" spans="1:12" s="42" customFormat="1" ht="15" customHeight="1">
      <c r="A265" s="43" t="s">
        <v>400</v>
      </c>
      <c r="B265" s="52">
        <v>260</v>
      </c>
      <c r="C265" s="49" t="s">
        <v>401</v>
      </c>
      <c r="D265" s="49" t="s">
        <v>41</v>
      </c>
      <c r="E265" s="49" t="s">
        <v>26</v>
      </c>
      <c r="F265" s="49" t="s">
        <v>25</v>
      </c>
      <c r="G265" s="49"/>
      <c r="H265" s="49">
        <v>30</v>
      </c>
      <c r="I265" s="48"/>
      <c r="J265" s="50">
        <v>48.57</v>
      </c>
    </row>
    <row r="266" spans="1:12" s="42" customFormat="1" ht="15" customHeight="1">
      <c r="A266" s="43" t="s">
        <v>402</v>
      </c>
      <c r="B266" s="52">
        <v>261</v>
      </c>
      <c r="C266" s="48" t="s">
        <v>71</v>
      </c>
      <c r="D266" s="48" t="s">
        <v>39</v>
      </c>
      <c r="E266" s="48" t="s">
        <v>19</v>
      </c>
      <c r="F266" s="48" t="s">
        <v>25</v>
      </c>
      <c r="G266" s="54"/>
      <c r="H266" s="54">
        <v>31</v>
      </c>
      <c r="I266" s="48"/>
      <c r="J266" s="50">
        <v>48.58</v>
      </c>
      <c r="L266" s="43"/>
    </row>
    <row r="267" spans="1:12" s="42" customFormat="1" ht="15" customHeight="1">
      <c r="A267" s="43" t="s">
        <v>403</v>
      </c>
      <c r="B267" s="52">
        <v>262</v>
      </c>
      <c r="C267" s="48" t="s">
        <v>73</v>
      </c>
      <c r="D267" s="48" t="s">
        <v>34</v>
      </c>
      <c r="E267" s="48" t="s">
        <v>19</v>
      </c>
      <c r="F267" s="48" t="s">
        <v>57</v>
      </c>
      <c r="G267" s="54"/>
      <c r="H267" s="54">
        <v>8</v>
      </c>
      <c r="I267" s="48"/>
      <c r="J267" s="50">
        <v>49.05</v>
      </c>
      <c r="L267" s="43"/>
    </row>
    <row r="268" spans="1:12" s="42" customFormat="1" ht="15" customHeight="1">
      <c r="A268" s="42" t="s">
        <v>404</v>
      </c>
      <c r="B268" s="52">
        <v>263</v>
      </c>
      <c r="C268" s="49" t="str">
        <f>VLOOKUP($A268,[1]DB!$A$3:$I$1463,2,FALSE)</f>
        <v>Eddie</v>
      </c>
      <c r="D268" s="49" t="str">
        <f>VLOOKUP($A268,[1]DB!$A$3:$I$1463,3,FALSE)</f>
        <v>McDermott</v>
      </c>
      <c r="E268" s="49" t="s">
        <v>16</v>
      </c>
      <c r="F268" s="49" t="str">
        <f>VLOOKUP($A268,[1]DB!$A$3:$I$1463,7,FALSE)</f>
        <v>VM40</v>
      </c>
      <c r="G268" s="49">
        <v>30</v>
      </c>
      <c r="H268" s="48"/>
      <c r="I268" s="53">
        <v>190</v>
      </c>
      <c r="J268" s="50">
        <v>49.18</v>
      </c>
    </row>
    <row r="269" spans="1:12" s="42" customFormat="1" ht="15" customHeight="1">
      <c r="A269" s="42" t="s">
        <v>405</v>
      </c>
      <c r="B269" s="52">
        <v>264</v>
      </c>
      <c r="C269" s="49" t="s">
        <v>406</v>
      </c>
      <c r="D269" s="49" t="s">
        <v>407</v>
      </c>
      <c r="E269" s="49" t="s">
        <v>16</v>
      </c>
      <c r="F269" s="49" t="s">
        <v>37</v>
      </c>
      <c r="G269" s="54"/>
      <c r="H269" s="54">
        <v>12</v>
      </c>
      <c r="I269" s="52"/>
      <c r="J269" s="50">
        <v>49.38</v>
      </c>
    </row>
    <row r="270" spans="1:12" s="42" customFormat="1" ht="15" customHeight="1">
      <c r="A270" s="42" t="s">
        <v>408</v>
      </c>
      <c r="B270" s="47">
        <v>265</v>
      </c>
      <c r="C270" s="49" t="str">
        <f>VLOOKUP($A270,[1]DB!$A$3:$I$1463,2,FALSE)</f>
        <v>Mick</v>
      </c>
      <c r="D270" s="49" t="str">
        <f>VLOOKUP($A270,[1]DB!$A$3:$I$1463,3,FALSE)</f>
        <v>Bird</v>
      </c>
      <c r="E270" s="49" t="s">
        <v>24</v>
      </c>
      <c r="F270" s="49" t="str">
        <f>VLOOKUP($A270,[1]DB!$A$3:$I$1463,7,FALSE)</f>
        <v>VM60</v>
      </c>
      <c r="G270" s="49">
        <v>14</v>
      </c>
      <c r="H270" s="51"/>
      <c r="I270" s="53">
        <v>191</v>
      </c>
      <c r="J270" s="50">
        <v>50.07</v>
      </c>
    </row>
    <row r="271" spans="1:12" s="42" customFormat="1" ht="15" customHeight="1">
      <c r="A271" s="42" t="s">
        <v>409</v>
      </c>
      <c r="B271" s="47">
        <v>266</v>
      </c>
      <c r="C271" s="48" t="str">
        <f>VLOOKUP($A271,[1]DB!$A$3:$I$1463,2,FALSE)</f>
        <v>Gary</v>
      </c>
      <c r="D271" s="48" t="str">
        <f>VLOOKUP($A271,[1]DB!$A$3:$I$1463,3,FALSE)</f>
        <v>Proctor</v>
      </c>
      <c r="E271" s="48" t="s">
        <v>28</v>
      </c>
      <c r="F271" s="48" t="str">
        <f>VLOOKUP($A271,[1]DB!$A$3:$I$1463,7,FALSE)</f>
        <v>VM40</v>
      </c>
      <c r="G271" s="49">
        <v>31</v>
      </c>
      <c r="H271" s="51"/>
      <c r="I271" s="52">
        <v>192</v>
      </c>
      <c r="J271" s="52">
        <v>50.14</v>
      </c>
      <c r="K271" s="43"/>
      <c r="L271" s="43"/>
    </row>
    <row r="272" spans="1:12" s="42" customFormat="1" ht="15" customHeight="1">
      <c r="A272" s="42" t="s">
        <v>410</v>
      </c>
      <c r="B272" s="52">
        <v>267</v>
      </c>
      <c r="C272" s="49" t="str">
        <f>VLOOKUP($A272,[1]DB!$A$4:$I$1342,2,FALSE)</f>
        <v>Jess</v>
      </c>
      <c r="D272" s="49" t="str">
        <f>VLOOKUP($A272,[1]DB!$A$4:$I$1342,3,FALSE)</f>
        <v>Raynor</v>
      </c>
      <c r="E272" s="49" t="s">
        <v>30</v>
      </c>
      <c r="F272" s="49" t="str">
        <f>VLOOKUP($A272,[1]DB!$A$4:$I$1342,7,FALSE)</f>
        <v>JL</v>
      </c>
      <c r="G272" s="49"/>
      <c r="H272" s="49">
        <v>2</v>
      </c>
      <c r="I272" s="48"/>
      <c r="J272" s="50">
        <v>50.19</v>
      </c>
    </row>
    <row r="273" spans="1:12" s="42" customFormat="1" ht="15" customHeight="1">
      <c r="A273" s="42" t="s">
        <v>411</v>
      </c>
      <c r="B273" s="52">
        <v>268</v>
      </c>
      <c r="C273" s="48" t="s">
        <v>412</v>
      </c>
      <c r="D273" s="48" t="s">
        <v>421</v>
      </c>
      <c r="E273" s="48" t="s">
        <v>16</v>
      </c>
      <c r="F273" s="48" t="s">
        <v>37</v>
      </c>
      <c r="G273" s="49"/>
      <c r="H273" s="49">
        <v>13</v>
      </c>
      <c r="I273" s="48"/>
      <c r="J273" s="50">
        <v>51.35</v>
      </c>
    </row>
    <row r="274" spans="1:12" s="42" customFormat="1" ht="15" customHeight="1">
      <c r="A274" s="43" t="s">
        <v>413</v>
      </c>
      <c r="B274" s="52">
        <v>269</v>
      </c>
      <c r="C274" s="48" t="str">
        <f>VLOOKUP($A274,[1]DB!$A$3:$I$1463,2,FALSE)</f>
        <v>Cath</v>
      </c>
      <c r="D274" s="48" t="str">
        <f>VLOOKUP($A274,[1]DB!$A$3:$I$1463,3,FALSE)</f>
        <v>Pegg</v>
      </c>
      <c r="E274" s="48" t="s">
        <v>29</v>
      </c>
      <c r="F274" s="48" t="str">
        <f>VLOOKUP($A274,[1]DB!$A$3:$I$1463,7,FALSE)</f>
        <v>VL60</v>
      </c>
      <c r="G274" s="49"/>
      <c r="H274" s="49">
        <v>2</v>
      </c>
      <c r="I274" s="48"/>
      <c r="J274" s="50">
        <v>52.08</v>
      </c>
    </row>
    <row r="275" spans="1:12" s="42" customFormat="1" ht="15" customHeight="1">
      <c r="A275" s="43" t="s">
        <v>414</v>
      </c>
      <c r="B275" s="47">
        <v>270</v>
      </c>
      <c r="C275" s="48" t="str">
        <f>VLOOKUP($A275,[1]DB!$A$3:$I$1463,2,FALSE)</f>
        <v>Sue</v>
      </c>
      <c r="D275" s="48" t="str">
        <f>VLOOKUP($A275,[1]DB!$A$3:$I$1463,3,FALSE)</f>
        <v>McLoughlin</v>
      </c>
      <c r="E275" s="48" t="s">
        <v>28</v>
      </c>
      <c r="F275" s="48" t="str">
        <f>VLOOKUP($A275,[1]DB!$A$3:$I$1463,7,FALSE)</f>
        <v>VL55</v>
      </c>
      <c r="G275" s="49"/>
      <c r="H275" s="49">
        <v>4</v>
      </c>
      <c r="I275" s="48"/>
      <c r="J275" s="50">
        <v>52.43</v>
      </c>
      <c r="L275" s="43"/>
    </row>
    <row r="276" spans="1:12" s="42" customFormat="1" ht="15" customHeight="1">
      <c r="A276" s="42" t="s">
        <v>415</v>
      </c>
      <c r="B276" s="47">
        <v>271</v>
      </c>
      <c r="C276" s="48" t="str">
        <f>VLOOKUP($A276,[1]DB!$A$3:$I$1463,2,FALSE)</f>
        <v>Tony</v>
      </c>
      <c r="D276" s="48" t="str">
        <f>VLOOKUP($A276,[1]DB!$A$3:$I$1463,3,FALSE)</f>
        <v>Rowbottom</v>
      </c>
      <c r="E276" s="48" t="s">
        <v>29</v>
      </c>
      <c r="F276" s="48" t="str">
        <f>VLOOKUP($A276,[1]DB!$A$3:$I$1463,7,FALSE)</f>
        <v>VM55</v>
      </c>
      <c r="G276" s="49">
        <v>13</v>
      </c>
      <c r="H276" s="48"/>
      <c r="I276" s="52">
        <v>193</v>
      </c>
      <c r="J276" s="50">
        <v>53.03</v>
      </c>
    </row>
    <row r="277" spans="1:12" s="42" customFormat="1" ht="15" customHeight="1">
      <c r="A277" s="43" t="s">
        <v>416</v>
      </c>
      <c r="B277" s="52">
        <v>272</v>
      </c>
      <c r="C277" s="48" t="s">
        <v>98</v>
      </c>
      <c r="D277" s="48" t="s">
        <v>44</v>
      </c>
      <c r="E277" s="48" t="s">
        <v>19</v>
      </c>
      <c r="F277" s="48" t="s">
        <v>25</v>
      </c>
      <c r="G277" s="54"/>
      <c r="H277" s="54">
        <v>32</v>
      </c>
      <c r="I277" s="52"/>
      <c r="J277" s="50">
        <v>53.52</v>
      </c>
      <c r="L277" s="43"/>
    </row>
    <row r="278" spans="1:12" s="42" customFormat="1" ht="15" customHeight="1">
      <c r="A278" s="43" t="s">
        <v>417</v>
      </c>
      <c r="B278" s="52">
        <v>273</v>
      </c>
      <c r="C278" s="48" t="s">
        <v>103</v>
      </c>
      <c r="D278" s="48" t="s">
        <v>104</v>
      </c>
      <c r="E278" s="48" t="s">
        <v>19</v>
      </c>
      <c r="F278" s="48" t="s">
        <v>36</v>
      </c>
      <c r="G278" s="54"/>
      <c r="H278" s="54">
        <v>13</v>
      </c>
      <c r="I278" s="52"/>
      <c r="J278" s="50">
        <v>54.32</v>
      </c>
      <c r="L278" s="43"/>
    </row>
    <row r="279" spans="1:12" s="42" customFormat="1" ht="15" customHeight="1">
      <c r="A279" s="42" t="s">
        <v>418</v>
      </c>
      <c r="B279" s="47">
        <v>274</v>
      </c>
      <c r="C279" s="49" t="str">
        <f>VLOOKUP($A279,[1]DB!$A$3:$I$1463,2,FALSE)</f>
        <v>Mike</v>
      </c>
      <c r="D279" s="49" t="str">
        <f>VLOOKUP($A279,[1]DB!$A$3:$I$1463,3,FALSE)</f>
        <v>Briggs</v>
      </c>
      <c r="E279" s="49" t="s">
        <v>26</v>
      </c>
      <c r="F279" s="49" t="str">
        <f>VLOOKUP($A279,[1]DB!$A$3:$I$1463,7,FALSE)</f>
        <v>VM70</v>
      </c>
      <c r="G279" s="49">
        <v>3</v>
      </c>
      <c r="H279" s="51"/>
      <c r="I279" s="53">
        <v>194</v>
      </c>
      <c r="J279" s="50">
        <v>54.4</v>
      </c>
    </row>
    <row r="280" spans="1:12" s="42" customFormat="1" ht="15" customHeight="1">
      <c r="A280" s="42" t="s">
        <v>419</v>
      </c>
      <c r="B280" s="47">
        <v>275</v>
      </c>
      <c r="C280" s="48" t="s">
        <v>20</v>
      </c>
      <c r="D280" s="48" t="s">
        <v>40</v>
      </c>
      <c r="E280" s="48" t="s">
        <v>19</v>
      </c>
      <c r="F280" s="49" t="s">
        <v>22</v>
      </c>
      <c r="G280" s="49">
        <v>32</v>
      </c>
      <c r="H280" s="51"/>
      <c r="I280" s="53">
        <v>195</v>
      </c>
      <c r="J280" s="50">
        <v>55.43</v>
      </c>
      <c r="K280" s="43"/>
    </row>
    <row r="281" spans="1:12" s="42" customFormat="1" ht="15" customHeight="1">
      <c r="A281" s="42" t="s">
        <v>420</v>
      </c>
      <c r="B281" s="47">
        <v>276</v>
      </c>
      <c r="C281" s="48" t="str">
        <f>VLOOKUP($A281,[1]DB!$A$3:$I$1463,2,FALSE)</f>
        <v>Tom</v>
      </c>
      <c r="D281" s="48" t="str">
        <f>VLOOKUP($A281,[1]DB!$A$3:$I$1463,3,FALSE)</f>
        <v>Briggs</v>
      </c>
      <c r="E281" s="48" t="s">
        <v>19</v>
      </c>
      <c r="F281" s="49" t="str">
        <f>VLOOKUP($A281,[1]DB!$A$3:$I$1463,7,FALSE)</f>
        <v>SM</v>
      </c>
      <c r="G281" s="49">
        <v>68</v>
      </c>
      <c r="H281" s="51"/>
      <c r="I281" s="53">
        <v>196</v>
      </c>
      <c r="J281" s="50">
        <v>59.5</v>
      </c>
    </row>
  </sheetData>
  <pageMargins left="0.70866141732283472" right="0.70866141732283472" top="0.74803149606299213" bottom="0.74803149606299213" header="0.31496062992125984" footer="0.31496062992125984"/>
  <pageSetup paperSize="9" scale="8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workbookViewId="0">
      <selection activeCell="G15" sqref="G15"/>
    </sheetView>
  </sheetViews>
  <sheetFormatPr defaultRowHeight="15"/>
  <cols>
    <col min="1" max="1" width="21.42578125" customWidth="1"/>
    <col min="2" max="2" width="1.7109375" customWidth="1"/>
    <col min="3" max="3" width="7.28515625" customWidth="1"/>
    <col min="4" max="4" width="1.7109375" customWidth="1"/>
    <col min="5" max="5" width="8.28515625" style="14" customWidth="1"/>
    <col min="6" max="6" width="1.7109375" customWidth="1"/>
    <col min="7" max="7" width="20.140625" bestFit="1" customWidth="1"/>
    <col min="8" max="8" width="1.7109375" customWidth="1"/>
    <col min="10" max="10" width="1.7109375" customWidth="1"/>
    <col min="11" max="11" width="9.140625" style="14"/>
    <col min="12" max="12" width="1.7109375" customWidth="1"/>
    <col min="13" max="13" width="20.140625" bestFit="1" customWidth="1"/>
    <col min="14" max="14" width="1.7109375" customWidth="1"/>
    <col min="16" max="16" width="1.7109375" customWidth="1"/>
    <col min="17" max="17" width="9.140625" style="14"/>
    <col min="18" max="18" width="1.7109375" customWidth="1"/>
  </cols>
  <sheetData>
    <row r="1" spans="1:18" ht="20.25">
      <c r="A1" s="2" t="s">
        <v>105</v>
      </c>
      <c r="B1" s="3"/>
      <c r="C1" s="3"/>
      <c r="D1" s="3"/>
      <c r="E1" s="4"/>
      <c r="F1" s="3"/>
      <c r="G1" s="4"/>
      <c r="H1" s="4"/>
      <c r="I1" s="4"/>
      <c r="J1" s="5"/>
      <c r="K1" s="6"/>
      <c r="L1" s="5"/>
      <c r="M1" s="5"/>
      <c r="N1" s="5"/>
      <c r="O1" s="5"/>
      <c r="P1" s="5"/>
      <c r="Q1" s="6"/>
    </row>
    <row r="2" spans="1:18">
      <c r="A2" s="7"/>
      <c r="B2" s="7"/>
      <c r="C2" s="6"/>
      <c r="D2" s="8"/>
      <c r="E2" s="9"/>
      <c r="F2" s="8"/>
      <c r="G2" s="8"/>
      <c r="H2" s="7"/>
      <c r="I2" s="7"/>
      <c r="J2" s="7"/>
      <c r="K2" s="6"/>
      <c r="L2" s="7"/>
      <c r="M2" s="6"/>
      <c r="N2" s="7"/>
      <c r="O2" s="7"/>
      <c r="P2" s="7"/>
      <c r="Q2" s="6"/>
    </row>
    <row r="3" spans="1:18" ht="18">
      <c r="A3" s="10" t="s">
        <v>106</v>
      </c>
      <c r="B3" s="11">
        <v>38410</v>
      </c>
      <c r="D3" s="12"/>
      <c r="E3" s="13"/>
      <c r="F3" s="7"/>
      <c r="G3" s="7"/>
      <c r="H3" s="7"/>
      <c r="I3" s="7"/>
      <c r="J3" s="7"/>
      <c r="K3" s="6"/>
      <c r="L3" s="7"/>
      <c r="M3" s="7"/>
      <c r="N3" s="7"/>
      <c r="O3" s="7"/>
    </row>
    <row r="4" spans="1:18" ht="18">
      <c r="A4" s="15" t="s">
        <v>107</v>
      </c>
    </row>
    <row r="6" spans="1:18">
      <c r="A6" s="16" t="s">
        <v>108</v>
      </c>
      <c r="B6" s="16"/>
      <c r="C6" s="16" t="s">
        <v>109</v>
      </c>
      <c r="D6" s="16"/>
      <c r="E6" s="17" t="s">
        <v>110</v>
      </c>
      <c r="F6" s="16"/>
      <c r="G6" s="16" t="s">
        <v>111</v>
      </c>
      <c r="H6" s="16"/>
      <c r="I6" s="16" t="s">
        <v>109</v>
      </c>
      <c r="J6" s="16"/>
      <c r="K6" s="17" t="s">
        <v>110</v>
      </c>
      <c r="L6" s="16"/>
      <c r="M6" s="16" t="s">
        <v>112</v>
      </c>
      <c r="N6" s="16"/>
      <c r="O6" s="18" t="s">
        <v>109</v>
      </c>
      <c r="P6" s="18"/>
      <c r="Q6" s="17" t="s">
        <v>110</v>
      </c>
    </row>
    <row r="7" spans="1:18">
      <c r="A7" t="s">
        <v>113</v>
      </c>
      <c r="C7">
        <v>11</v>
      </c>
      <c r="E7" s="14">
        <v>79</v>
      </c>
      <c r="G7" t="s">
        <v>113</v>
      </c>
      <c r="I7">
        <v>11</v>
      </c>
      <c r="K7" s="14">
        <v>144</v>
      </c>
      <c r="M7" t="s">
        <v>113</v>
      </c>
      <c r="O7">
        <v>22</v>
      </c>
      <c r="Q7" s="14">
        <v>243</v>
      </c>
    </row>
    <row r="8" spans="1:18">
      <c r="A8" t="s">
        <v>114</v>
      </c>
      <c r="C8">
        <v>10</v>
      </c>
      <c r="E8" s="14">
        <v>92</v>
      </c>
      <c r="G8" t="s">
        <v>115</v>
      </c>
      <c r="I8">
        <v>10</v>
      </c>
      <c r="K8" s="14">
        <v>183</v>
      </c>
      <c r="L8" s="19"/>
      <c r="M8" t="s">
        <v>114</v>
      </c>
      <c r="O8">
        <v>19</v>
      </c>
      <c r="Q8" s="14">
        <v>345</v>
      </c>
      <c r="R8" s="19"/>
    </row>
    <row r="9" spans="1:18">
      <c r="A9" t="s">
        <v>116</v>
      </c>
      <c r="C9">
        <v>9</v>
      </c>
      <c r="E9" s="14">
        <v>143</v>
      </c>
      <c r="G9" t="s">
        <v>114</v>
      </c>
      <c r="I9">
        <v>9</v>
      </c>
      <c r="K9" s="14">
        <v>253</v>
      </c>
      <c r="L9" s="19"/>
      <c r="M9" t="s">
        <v>116</v>
      </c>
      <c r="O9">
        <v>15</v>
      </c>
      <c r="Q9" s="14">
        <v>587</v>
      </c>
    </row>
    <row r="10" spans="1:18">
      <c r="A10" t="s">
        <v>117</v>
      </c>
      <c r="C10">
        <v>8</v>
      </c>
      <c r="E10" s="14">
        <v>273</v>
      </c>
      <c r="G10" t="s">
        <v>118</v>
      </c>
      <c r="I10">
        <v>8</v>
      </c>
      <c r="K10" s="14">
        <v>368</v>
      </c>
      <c r="M10" t="s">
        <v>118</v>
      </c>
      <c r="O10">
        <v>15</v>
      </c>
      <c r="Q10" s="14">
        <v>643</v>
      </c>
      <c r="R10" s="19"/>
    </row>
    <row r="11" spans="1:18">
      <c r="A11" t="s">
        <v>118</v>
      </c>
      <c r="C11">
        <v>7</v>
      </c>
      <c r="E11" s="14">
        <v>275</v>
      </c>
      <c r="G11" t="s">
        <v>117</v>
      </c>
      <c r="I11">
        <v>7</v>
      </c>
      <c r="J11" s="19"/>
      <c r="K11" s="14">
        <v>414</v>
      </c>
      <c r="M11" t="s">
        <v>117</v>
      </c>
      <c r="O11">
        <v>15</v>
      </c>
      <c r="Q11" s="14">
        <v>687</v>
      </c>
    </row>
    <row r="12" spans="1:18">
      <c r="A12" t="s">
        <v>119</v>
      </c>
      <c r="C12">
        <v>6</v>
      </c>
      <c r="E12" s="14">
        <v>519</v>
      </c>
      <c r="G12" t="s">
        <v>116</v>
      </c>
      <c r="I12">
        <v>6</v>
      </c>
      <c r="K12" s="14">
        <v>444</v>
      </c>
      <c r="M12" t="s">
        <v>115</v>
      </c>
      <c r="O12">
        <v>11</v>
      </c>
      <c r="Q12" s="14">
        <v>1002</v>
      </c>
    </row>
    <row r="13" spans="1:18">
      <c r="A13" t="s">
        <v>120</v>
      </c>
      <c r="C13">
        <v>5</v>
      </c>
      <c r="E13" s="14">
        <v>531</v>
      </c>
      <c r="G13" t="s">
        <v>120</v>
      </c>
      <c r="I13">
        <v>5</v>
      </c>
      <c r="K13" s="14">
        <v>454</v>
      </c>
      <c r="M13" t="s">
        <v>120</v>
      </c>
      <c r="O13">
        <v>10</v>
      </c>
      <c r="Q13" s="14">
        <v>985</v>
      </c>
    </row>
    <row r="14" spans="1:18">
      <c r="A14" t="s">
        <v>121</v>
      </c>
      <c r="C14">
        <v>4</v>
      </c>
      <c r="E14" s="14">
        <v>601</v>
      </c>
      <c r="G14" t="s">
        <v>121</v>
      </c>
      <c r="I14">
        <v>4</v>
      </c>
      <c r="J14" s="19"/>
      <c r="K14" s="14">
        <v>537</v>
      </c>
      <c r="M14" t="s">
        <v>121</v>
      </c>
      <c r="O14">
        <v>8</v>
      </c>
      <c r="Q14" s="14">
        <v>1138</v>
      </c>
    </row>
    <row r="15" spans="1:18">
      <c r="A15" t="s">
        <v>122</v>
      </c>
      <c r="C15">
        <v>3</v>
      </c>
      <c r="E15" s="14">
        <v>633</v>
      </c>
      <c r="G15" t="s">
        <v>122</v>
      </c>
      <c r="I15">
        <v>3</v>
      </c>
      <c r="K15" s="14">
        <v>684</v>
      </c>
      <c r="M15" t="s">
        <v>119</v>
      </c>
      <c r="O15">
        <v>8</v>
      </c>
      <c r="Q15" s="14">
        <v>1212</v>
      </c>
    </row>
    <row r="16" spans="1:18">
      <c r="A16" t="s">
        <v>123</v>
      </c>
      <c r="C16">
        <v>2</v>
      </c>
      <c r="E16" s="14">
        <v>738</v>
      </c>
      <c r="G16" t="s">
        <v>119</v>
      </c>
      <c r="I16">
        <v>2</v>
      </c>
      <c r="K16" s="14">
        <v>693</v>
      </c>
      <c r="M16" t="s">
        <v>122</v>
      </c>
      <c r="O16">
        <v>6</v>
      </c>
      <c r="Q16" s="14">
        <v>13.17</v>
      </c>
    </row>
    <row r="17" spans="1:17">
      <c r="A17" t="s">
        <v>115</v>
      </c>
      <c r="C17">
        <v>1</v>
      </c>
      <c r="E17" s="14">
        <v>819</v>
      </c>
      <c r="G17" t="s">
        <v>123</v>
      </c>
      <c r="I17">
        <v>1</v>
      </c>
      <c r="J17" s="19"/>
      <c r="K17" s="14">
        <v>744</v>
      </c>
      <c r="M17" t="s">
        <v>123</v>
      </c>
      <c r="O17">
        <v>3</v>
      </c>
      <c r="Q17" s="14">
        <v>1482</v>
      </c>
    </row>
    <row r="19" spans="1:17">
      <c r="J19" s="19"/>
    </row>
    <row r="20" spans="1:17">
      <c r="O20">
        <f>SUM(O7:O18)</f>
        <v>132</v>
      </c>
    </row>
    <row r="21" spans="1:17">
      <c r="A21" s="16"/>
    </row>
    <row r="22" spans="1:17" ht="18">
      <c r="A22" s="10" t="s">
        <v>124</v>
      </c>
      <c r="B22" s="16"/>
      <c r="C22" s="16"/>
    </row>
    <row r="23" spans="1:17">
      <c r="D23" s="16"/>
      <c r="E23" s="20"/>
      <c r="F23" s="21"/>
      <c r="G23" s="7"/>
      <c r="H23" s="7"/>
      <c r="I23" s="7"/>
      <c r="J23" s="7"/>
      <c r="K23" s="6"/>
      <c r="L23" s="7"/>
      <c r="M23" s="7"/>
      <c r="N23" s="7"/>
      <c r="O23" s="7"/>
      <c r="P23" s="7"/>
      <c r="Q23" s="6"/>
    </row>
    <row r="24" spans="1:17">
      <c r="A24" s="16" t="s">
        <v>108</v>
      </c>
      <c r="B24" s="16"/>
      <c r="C24" s="16" t="s">
        <v>109</v>
      </c>
      <c r="D24" s="16"/>
      <c r="E24" s="17" t="s">
        <v>110</v>
      </c>
      <c r="F24" s="16"/>
      <c r="G24" s="16" t="s">
        <v>111</v>
      </c>
      <c r="H24" s="16"/>
      <c r="I24" s="16" t="s">
        <v>109</v>
      </c>
      <c r="J24" s="16"/>
      <c r="K24" s="17" t="s">
        <v>110</v>
      </c>
      <c r="L24" s="16"/>
      <c r="M24" s="16" t="s">
        <v>112</v>
      </c>
      <c r="N24" s="16"/>
      <c r="O24" s="18" t="s">
        <v>109</v>
      </c>
      <c r="P24" s="18"/>
      <c r="Q24" s="17" t="s">
        <v>110</v>
      </c>
    </row>
    <row r="25" spans="1:17">
      <c r="A25" t="s">
        <v>113</v>
      </c>
      <c r="C25">
        <v>52</v>
      </c>
      <c r="E25" s="14">
        <v>472</v>
      </c>
      <c r="G25" t="s">
        <v>115</v>
      </c>
      <c r="I25" s="14">
        <v>52</v>
      </c>
      <c r="K25" s="14">
        <v>871</v>
      </c>
      <c r="M25" t="s">
        <v>113</v>
      </c>
      <c r="O25" s="14">
        <v>101</v>
      </c>
      <c r="Q25" s="14">
        <v>1573</v>
      </c>
    </row>
    <row r="26" spans="1:17">
      <c r="A26" t="s">
        <v>114</v>
      </c>
      <c r="C26">
        <v>51</v>
      </c>
      <c r="E26" s="14">
        <v>611</v>
      </c>
      <c r="G26" t="s">
        <v>113</v>
      </c>
      <c r="I26" s="14">
        <v>49</v>
      </c>
      <c r="K26" s="14">
        <v>1101</v>
      </c>
      <c r="M26" t="s">
        <v>114</v>
      </c>
      <c r="O26" s="14">
        <v>83</v>
      </c>
      <c r="Q26" s="14">
        <v>2467</v>
      </c>
    </row>
    <row r="27" spans="1:17">
      <c r="A27" t="s">
        <v>116</v>
      </c>
      <c r="C27">
        <v>42</v>
      </c>
      <c r="E27" s="14">
        <v>984</v>
      </c>
      <c r="G27" t="s">
        <v>118</v>
      </c>
      <c r="I27" s="14">
        <v>36</v>
      </c>
      <c r="K27" s="14">
        <v>1887</v>
      </c>
      <c r="M27" t="s">
        <v>115</v>
      </c>
      <c r="O27" s="14">
        <v>81</v>
      </c>
      <c r="Q27" s="14">
        <v>2851</v>
      </c>
    </row>
    <row r="28" spans="1:17">
      <c r="A28" t="s">
        <v>118</v>
      </c>
      <c r="C28">
        <v>37</v>
      </c>
      <c r="E28" s="14">
        <v>1249</v>
      </c>
      <c r="G28" t="s">
        <v>117</v>
      </c>
      <c r="I28" s="14">
        <v>34</v>
      </c>
      <c r="K28" s="14">
        <v>1915</v>
      </c>
      <c r="L28" s="19"/>
      <c r="M28" t="s">
        <v>116</v>
      </c>
      <c r="O28" s="14">
        <v>75</v>
      </c>
      <c r="Q28" s="14">
        <v>2917</v>
      </c>
    </row>
    <row r="29" spans="1:17">
      <c r="A29" t="s">
        <v>117</v>
      </c>
      <c r="C29">
        <v>34</v>
      </c>
      <c r="E29" s="14">
        <v>1564</v>
      </c>
      <c r="G29" t="s">
        <v>116</v>
      </c>
      <c r="I29" s="14">
        <v>33</v>
      </c>
      <c r="K29" s="14">
        <v>1933</v>
      </c>
      <c r="L29" s="19"/>
      <c r="M29" t="s">
        <v>118</v>
      </c>
      <c r="O29" s="14">
        <v>73</v>
      </c>
      <c r="Q29" s="14">
        <v>3136</v>
      </c>
    </row>
    <row r="30" spans="1:17">
      <c r="A30" t="s">
        <v>115</v>
      </c>
      <c r="C30">
        <v>29</v>
      </c>
      <c r="E30" s="14">
        <v>1980</v>
      </c>
      <c r="G30" t="s">
        <v>121</v>
      </c>
      <c r="I30" s="14">
        <v>33</v>
      </c>
      <c r="K30" s="14">
        <v>2043</v>
      </c>
      <c r="M30" t="s">
        <v>117</v>
      </c>
      <c r="O30" s="14">
        <v>68</v>
      </c>
      <c r="Q30" s="14">
        <v>3479</v>
      </c>
    </row>
    <row r="31" spans="1:17">
      <c r="A31" t="s">
        <v>121</v>
      </c>
      <c r="C31">
        <v>25</v>
      </c>
      <c r="E31" s="14">
        <v>2381</v>
      </c>
      <c r="G31" t="s">
        <v>114</v>
      </c>
      <c r="I31" s="14">
        <v>32</v>
      </c>
      <c r="K31" s="14">
        <v>1856</v>
      </c>
      <c r="M31" t="s">
        <v>121</v>
      </c>
      <c r="O31" s="14">
        <v>58</v>
      </c>
      <c r="Q31" s="14">
        <v>4424</v>
      </c>
    </row>
    <row r="32" spans="1:17">
      <c r="A32" t="s">
        <v>120</v>
      </c>
      <c r="C32">
        <v>19</v>
      </c>
      <c r="E32" s="14">
        <v>2807</v>
      </c>
      <c r="G32" t="s">
        <v>120</v>
      </c>
      <c r="I32" s="14">
        <v>27</v>
      </c>
      <c r="K32" s="14">
        <v>2129</v>
      </c>
      <c r="M32" t="s">
        <v>120</v>
      </c>
      <c r="O32" s="14">
        <v>46</v>
      </c>
      <c r="Q32" s="14">
        <v>4936</v>
      </c>
    </row>
    <row r="33" spans="1:17">
      <c r="A33" t="s">
        <v>119</v>
      </c>
      <c r="C33">
        <v>19</v>
      </c>
      <c r="E33" s="14">
        <v>3034</v>
      </c>
      <c r="G33" t="s">
        <v>123</v>
      </c>
      <c r="I33" s="14">
        <v>17</v>
      </c>
      <c r="K33" s="14">
        <v>2908</v>
      </c>
      <c r="M33" t="s">
        <v>119</v>
      </c>
      <c r="O33" s="14">
        <v>28</v>
      </c>
      <c r="Q33" s="14">
        <v>6498</v>
      </c>
    </row>
    <row r="34" spans="1:17">
      <c r="A34" t="s">
        <v>122</v>
      </c>
      <c r="C34">
        <v>12</v>
      </c>
      <c r="E34" s="14">
        <v>3365</v>
      </c>
      <c r="G34" t="s">
        <v>119</v>
      </c>
      <c r="I34" s="14">
        <v>9</v>
      </c>
      <c r="K34" s="14">
        <v>3464</v>
      </c>
      <c r="M34" t="s">
        <v>123</v>
      </c>
      <c r="O34" s="14">
        <v>27</v>
      </c>
      <c r="Q34" s="14">
        <v>6910</v>
      </c>
    </row>
    <row r="35" spans="1:17">
      <c r="A35" t="s">
        <v>123</v>
      </c>
      <c r="C35">
        <v>10</v>
      </c>
      <c r="E35" s="14">
        <v>4002</v>
      </c>
      <c r="G35" t="s">
        <v>122</v>
      </c>
      <c r="I35" s="14">
        <v>8</v>
      </c>
      <c r="K35" s="14">
        <v>3458</v>
      </c>
      <c r="M35" t="s">
        <v>122</v>
      </c>
      <c r="O35" s="14">
        <v>20</v>
      </c>
      <c r="Q35" s="14">
        <v>6823</v>
      </c>
    </row>
    <row r="36" spans="1:17">
      <c r="O36" s="14"/>
    </row>
    <row r="38" spans="1:17">
      <c r="A38" s="16"/>
      <c r="B38" s="16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Team</vt:lpstr>
    </vt:vector>
  </TitlesOfParts>
  <Company>New College Nottingham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thompsop</dc:creator>
  <cp:lastModifiedBy>thompsop</cp:lastModifiedBy>
  <cp:lastPrinted>2013-08-07T07:10:29Z</cp:lastPrinted>
  <dcterms:created xsi:type="dcterms:W3CDTF">2013-08-07T07:07:52Z</dcterms:created>
  <dcterms:modified xsi:type="dcterms:W3CDTF">2013-08-09T07:16:04Z</dcterms:modified>
</cp:coreProperties>
</file>